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D12" i="14"/>
  <c r="E10" i="14"/>
  <c r="F10" i="14" s="1"/>
  <c r="G10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9" i="14" l="1"/>
  <c r="F9" i="14" s="1"/>
  <c r="G9" i="14" s="1"/>
  <c r="E13" i="14"/>
  <c r="F13" i="14" s="1"/>
  <c r="G13" i="14" s="1"/>
  <c r="E7" i="14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1" i="14"/>
  <c r="F11" i="14" s="1"/>
  <c r="G11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<sst xmlns="http://schemas.openxmlformats.org/spreadsheetml/2006/main" count="1087" uniqueCount="215">
  <si>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</si>
  <si>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</si>
  <si>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</si>
  <si>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</si>
  <si>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</si>
  <si>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</si>
  <si>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</si>
  <si>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</si>
  <si>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</si>
  <si>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</si>
  <si>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</si>
  <si>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</si>
  <si>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</si>
  <si>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</si>
  <si>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</si>
  <si>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瑞洋长盛</t>
  </si>
  <si>
    <t>RUN SHENG</t>
  </si>
  <si>
    <t>V.2512E/W</t>
  </si>
  <si>
    <t>V.2513E/W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</si>
  <si>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</si>
  <si>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</si>
  <si>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</si>
  <si>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</si>
  <si>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</si>
  <si>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</si>
  <si>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</si>
  <si>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</si>
  <si>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</si>
  <si>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</si>
  <si>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</si>
  <si>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瑞洋长隆</t>
  </si>
  <si>
    <t>RUN LONG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</si>
  <si>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</si>
  <si>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</si>
  <si>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</si>
  <si>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</si>
  <si>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</si>
  <si>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</si>
  <si>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</si>
  <si>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</si>
  <si>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</si>
  <si>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</si>
  <si>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</si>
  <si>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</si>
  <si>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</si>
  <si>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</si>
  <si>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</si>
  <si>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</si>
  <si>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</si>
  <si>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</si>
  <si>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</si>
  <si>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</si>
  <si>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</si>
  <si>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</si>
  <si>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</si>
  <si>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</si>
  <si>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</si>
  <si>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</si>
  <si>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</si>
  <si>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通韵</t>
  </si>
  <si>
    <t>MILD TEMPO</t>
  </si>
  <si>
    <t>V.2512E</t>
  </si>
  <si>
    <t>通和</t>
  </si>
  <si>
    <t>MILD CHORUS</t>
  </si>
  <si>
    <t>V.2512W</t>
  </si>
  <si>
    <t>新中通好运</t>
  </si>
  <si>
    <t>A KAKOGAWA</t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</si>
  <si>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</si>
  <si>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Calibri"/>
        <family val="2"/>
      </rPr>
      <t>TKT1</t>
    </r>
  </si>
  <si>
    <t>山港哥伦布</t>
  </si>
  <si>
    <t xml:space="preserve"> SMC COLUMBUS</t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</si>
  <si>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</si>
  <si>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</si>
  <si>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</si>
  <si>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</si>
  <si>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</si>
  <si>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</si>
  <si>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</si>
  <si>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</si>
  <si>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</si>
  <si>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t>rvtg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</si>
  <si>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</si>
  <si>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</si>
  <si>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</si>
  <si>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</si>
  <si>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</si>
  <si>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</si>
  <si>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</si>
  <si>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</si>
  <si>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</si>
  <si>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</si>
  <si>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V.25013E/W</t>
  </si>
  <si>
    <t>德翔仁川</t>
  </si>
  <si>
    <t>TS INCHEON</t>
  </si>
  <si>
    <t>V.25012E/W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</si>
  <si>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</si>
  <si>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</si>
  <si>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</si>
  <si>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</si>
  <si>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</si>
  <si>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</si>
  <si>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</si>
  <si>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</si>
  <si>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</si>
  <si>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</si>
  <si>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</si>
  <si>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</si>
  <si>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</si>
  <si>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</si>
  <si>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</si>
  <si>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</si>
  <si>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</si>
  <si>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</si>
  <si>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SKS</t>
  </si>
  <si>
    <t>SKU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</si>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</sst>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8"/>
      <color rgb="FF000000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207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22" fontId="1" fillId="6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22" fontId="18" fillId="6" borderId="17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9" fillId="6" borderId="17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178" fontId="0" fillId="7" borderId="0" xfId="0" applyFill="1" applyBorder="1">
      <alignment vertical="center"/>
    </xf>
    <xf numFmtId="178" fontId="22" fillId="7" borderId="0" xfId="0" applyFont="1" applyFill="1" applyBorder="1" applyAlignment="1">
      <alignment horizontal="center" vertical="center"/>
    </xf>
    <xf numFmtId="178" fontId="22" fillId="7" borderId="0" xfId="0" applyFont="1" applyFill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22" fontId="19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7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21" fillId="7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22" fontId="4" fillId="6" borderId="17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79" fontId="23" fillId="9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10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8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65" customWidth="1"/>
    <col min="2" max="2" width="7" style="165" customWidth="1"/>
    <col min="3" max="3" width="9.125" style="165" customWidth="1"/>
    <col min="4" max="4" width="7" style="165" customWidth="1"/>
    <col min="5" max="16" width="6.125" style="165" customWidth="1"/>
    <col min="17" max="256" width="12.875" style="165"/>
  </cols>
  <sheetData>
    <row r="2" spans="1:25" s="164" customFormat="1" ht="18.75" customHeight="1">
      <c r="A2" s="166"/>
      <c r="B2" s="181"/>
      <c r="C2" s="182"/>
      <c r="E2" s="183" t="e">
        <f>#REF!</f>
        <v>#REF!</v>
      </c>
      <c r="F2" s="184"/>
      <c r="G2" s="185"/>
      <c r="H2" s="183" t="e">
        <f>#REF!</f>
        <v>#REF!</v>
      </c>
      <c r="I2" s="184"/>
      <c r="J2" s="185"/>
      <c r="K2" s="183" t="e">
        <f>#REF!</f>
        <v>#REF!</v>
      </c>
      <c r="L2" s="184"/>
      <c r="M2" s="185"/>
      <c r="N2" s="183" t="e">
        <f>#REF!</f>
        <v>#REF!</v>
      </c>
      <c r="O2" s="184"/>
      <c r="P2" s="185"/>
    </row>
    <row r="3" spans="1:25" s="164" customFormat="1" ht="18.75" customHeight="1">
      <c r="A3" s="167" t="s">
        <v>0</v>
      </c>
      <c r="B3" s="168" t="s">
        <v>1</v>
      </c>
      <c r="C3" s="169" t="s">
        <v>2</v>
      </c>
      <c r="D3" s="169" t="s">
        <v>3</v>
      </c>
      <c r="E3" s="169" t="e">
        <f>#REF!</f>
        <v>#REF!</v>
      </c>
      <c r="F3" s="169" t="e">
        <f>#REF!</f>
        <v>#REF!</v>
      </c>
      <c r="G3" s="169" t="e">
        <f>#REF!</f>
        <v>#REF!</v>
      </c>
      <c r="H3" s="169" t="e">
        <f>#REF!</f>
        <v>#REF!</v>
      </c>
      <c r="I3" s="169" t="e">
        <f>#REF!</f>
        <v>#REF!</v>
      </c>
      <c r="J3" s="169" t="e">
        <f>#REF!</f>
        <v>#REF!</v>
      </c>
      <c r="K3" s="169" t="e">
        <f>#REF!</f>
        <v>#REF!</v>
      </c>
      <c r="L3" s="169" t="e">
        <f>#REF!</f>
        <v>#REF!</v>
      </c>
      <c r="M3" s="169" t="e">
        <f>#REF!</f>
        <v>#REF!</v>
      </c>
      <c r="N3" s="169" t="e">
        <f>#REF!</f>
        <v>#REF!</v>
      </c>
      <c r="O3" s="169" t="e">
        <f>#REF!</f>
        <v>#REF!</v>
      </c>
      <c r="P3" s="177" t="e">
        <f>#REF!</f>
        <v>#REF!</v>
      </c>
    </row>
    <row r="4" spans="1:25" s="164" customFormat="1" ht="18.75" customHeight="1">
      <c r="A4" s="170" t="e">
        <f>#REF!</f>
        <v>#REF!</v>
      </c>
      <c r="B4" s="171" t="e">
        <f>#REF!</f>
        <v>#REF!</v>
      </c>
      <c r="C4" s="172" t="e">
        <f>#REF!</f>
        <v>#REF!</v>
      </c>
      <c r="D4" s="172" t="e">
        <f>#REF!</f>
        <v>#REF!</v>
      </c>
      <c r="E4" s="173" t="e">
        <f>#REF!</f>
        <v>#REF!</v>
      </c>
      <c r="F4" s="173" t="e">
        <f>#REF!</f>
        <v>#REF!</v>
      </c>
      <c r="G4" s="173" t="e">
        <f>#REF!</f>
        <v>#REF!</v>
      </c>
      <c r="H4" s="174" t="e">
        <f>#REF!</f>
        <v>#REF!</v>
      </c>
      <c r="I4" s="174" t="e">
        <f>#REF!</f>
        <v>#REF!</v>
      </c>
      <c r="J4" s="174" t="e">
        <f>#REF!</f>
        <v>#REF!</v>
      </c>
      <c r="K4" s="174" t="e">
        <f>#REF!</f>
        <v>#REF!</v>
      </c>
      <c r="L4" s="174" t="e">
        <f>#REF!</f>
        <v>#REF!</v>
      </c>
      <c r="M4" s="174" t="e">
        <f>#REF!</f>
        <v>#REF!</v>
      </c>
      <c r="N4" s="173" t="e">
        <f>#REF!</f>
        <v>#REF!</v>
      </c>
      <c r="O4" s="173" t="e">
        <f>#REF!</f>
        <v>#REF!</v>
      </c>
      <c r="P4" s="178" t="e">
        <f>#REF!</f>
        <v>#REF!</v>
      </c>
    </row>
    <row r="5" spans="1:25" s="164" customFormat="1" ht="24.75" customHeight="1">
      <c r="A5" s="175"/>
      <c r="B5" s="181"/>
      <c r="C5" s="182"/>
      <c r="E5" s="183" t="e">
        <f>#REF!</f>
        <v>#REF!</v>
      </c>
      <c r="F5" s="184"/>
      <c r="G5" s="185"/>
      <c r="H5" s="183" t="e">
        <f>#REF!</f>
        <v>#REF!</v>
      </c>
      <c r="I5" s="184"/>
      <c r="J5" s="185"/>
      <c r="K5" s="186" t="e">
        <f>#REF!</f>
        <v>#REF!</v>
      </c>
      <c r="L5" s="187"/>
      <c r="M5" s="188"/>
      <c r="N5" s="186" t="e">
        <f>#REF!</f>
        <v>#REF!</v>
      </c>
      <c r="O5" s="187"/>
      <c r="P5" s="188"/>
    </row>
    <row r="6" spans="1:25" s="164" customFormat="1" ht="24.75" customHeight="1">
      <c r="A6" s="167" t="e">
        <f>#REF!</f>
        <v>#REF!</v>
      </c>
      <c r="B6" s="168" t="e">
        <f>#REF!</f>
        <v>#REF!</v>
      </c>
      <c r="C6" s="169" t="e">
        <f>#REF!</f>
        <v>#REF!</v>
      </c>
      <c r="D6" s="169" t="e">
        <f>#REF!</f>
        <v>#REF!</v>
      </c>
      <c r="E6" s="169" t="e">
        <f>#REF!</f>
        <v>#REF!</v>
      </c>
      <c r="F6" s="169" t="e">
        <f>#REF!</f>
        <v>#REF!</v>
      </c>
      <c r="G6" s="169" t="e">
        <f>#REF!</f>
        <v>#REF!</v>
      </c>
      <c r="H6" s="169" t="e">
        <f>#REF!</f>
        <v>#REF!</v>
      </c>
      <c r="I6" s="169" t="e">
        <f>#REF!</f>
        <v>#REF!</v>
      </c>
      <c r="J6" s="169" t="e">
        <f>#REF!</f>
        <v>#REF!</v>
      </c>
      <c r="K6" s="169" t="e">
        <f>#REF!</f>
        <v>#REF!</v>
      </c>
      <c r="L6" s="169" t="e">
        <f>#REF!</f>
        <v>#REF!</v>
      </c>
      <c r="M6" s="169" t="e">
        <f>#REF!</f>
        <v>#REF!</v>
      </c>
      <c r="N6" s="169" t="e">
        <f>#REF!</f>
        <v>#REF!</v>
      </c>
      <c r="O6" s="169" t="e">
        <f>#REF!</f>
        <v>#REF!</v>
      </c>
      <c r="P6" s="169" t="e">
        <f>#REF!</f>
        <v>#REF!</v>
      </c>
    </row>
    <row r="7" spans="1:25" s="164" customFormat="1" ht="24.75" customHeight="1">
      <c r="A7" s="170" t="e">
        <f>#REF!</f>
        <v>#REF!</v>
      </c>
      <c r="B7" s="171" t="e">
        <f>#REF!</f>
        <v>#REF!</v>
      </c>
      <c r="C7" s="172" t="e">
        <f>#REF!</f>
        <v>#REF!</v>
      </c>
      <c r="D7" s="172" t="e">
        <f>#REF!</f>
        <v>#REF!</v>
      </c>
      <c r="E7" s="176" t="e">
        <f>#REF!</f>
        <v>#REF!</v>
      </c>
      <c r="F7" s="176" t="e">
        <f>#REF!</f>
        <v>#REF!</v>
      </c>
      <c r="G7" s="176" t="e">
        <f>#REF!</f>
        <v>#REF!</v>
      </c>
      <c r="H7" s="176" t="e">
        <f>#REF!</f>
        <v>#REF!</v>
      </c>
      <c r="I7" s="176" t="e">
        <f>#REF!</f>
        <v>#REF!</v>
      </c>
      <c r="J7" s="176" t="e">
        <f>#REF!</f>
        <v>#REF!</v>
      </c>
      <c r="K7" s="174" t="e">
        <f>#REF!</f>
        <v>#REF!</v>
      </c>
      <c r="L7" s="174" t="e">
        <f>#REF!</f>
        <v>#REF!</v>
      </c>
      <c r="M7" s="174" t="e">
        <f>#REF!</f>
        <v>#REF!</v>
      </c>
      <c r="N7" s="174" t="e">
        <f>#REF!</f>
        <v>#REF!</v>
      </c>
      <c r="O7" s="174" t="e">
        <f>#REF!</f>
        <v>#REF!</v>
      </c>
      <c r="P7" s="174" t="e">
        <f>#REF!</f>
        <v>#REF!</v>
      </c>
      <c r="Q7" s="179"/>
      <c r="R7" s="179"/>
      <c r="S7" s="180"/>
      <c r="T7" s="180"/>
      <c r="U7" s="180"/>
      <c r="V7" s="180"/>
      <c r="W7" s="180"/>
      <c r="X7" s="180"/>
      <c r="Y7" s="180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5"/>
  <sheetViews>
    <sheetView showGridLines="0" showZeros="0" tabSelected="1" topLeftCell="A15" workbookViewId="0">
      <selection activeCell="AG28" sqref="A25:AG28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45747.621355787036</v>
      </c>
      <c r="D2" s="86"/>
      <c r="F2" s="189" t="s">
        <v>4</v>
      </c>
      <c r="G2" s="189"/>
      <c r="H2" s="189"/>
      <c r="I2" s="189"/>
      <c r="J2" s="189"/>
      <c r="K2" s="189"/>
      <c r="L2" s="189"/>
      <c r="M2" s="189"/>
      <c r="N2" s="189"/>
      <c r="O2" s="189"/>
      <c r="P2" s="189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9" t="s">
        <v>5</v>
      </c>
      <c r="G3" s="189"/>
      <c r="H3" s="189"/>
      <c r="I3" s="189"/>
      <c r="J3" s="189"/>
      <c r="K3" s="189"/>
      <c r="L3" s="189"/>
      <c r="M3" s="189"/>
      <c r="N3" s="189"/>
      <c r="O3" s="189"/>
      <c r="P3" s="189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90"/>
      <c r="G4" s="190"/>
      <c r="H4" s="190"/>
      <c r="I4" s="190"/>
      <c r="J4" s="190"/>
      <c r="K4" s="190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20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45737.137499999997</v>
      </c>
      <c r="G7" s="96">
        <v>45737.591666666704</v>
      </c>
      <c r="H7" s="96">
        <v>45738.138888888898</v>
      </c>
      <c r="I7" s="96">
        <v>45739.5625</v>
      </c>
      <c r="J7" s="96">
        <v>45740.318055555603</v>
      </c>
      <c r="K7" s="96">
        <v>45740.625</v>
      </c>
      <c r="L7" s="96">
        <v>45740.739583333299</v>
      </c>
      <c r="M7" s="96">
        <v>45740.754166666702</v>
      </c>
      <c r="N7" s="96">
        <v>45741.004166666702</v>
      </c>
      <c r="O7" s="96">
        <v>45745.333333333299</v>
      </c>
      <c r="P7" s="96">
        <v>45745.675000000003</v>
      </c>
      <c r="Q7" s="96">
        <v>45746.008333333302</v>
      </c>
      <c r="R7" s="13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15</v>
      </c>
      <c r="D8" s="94" t="s">
        <v>16</v>
      </c>
      <c r="E8" s="94" t="s">
        <v>18</v>
      </c>
      <c r="F8" s="96">
        <v>45745.333333333299</v>
      </c>
      <c r="G8" s="96">
        <v>45745.675000000003</v>
      </c>
      <c r="H8" s="96">
        <v>45746.008333333302</v>
      </c>
      <c r="I8" s="118">
        <v>45748.291666666701</v>
      </c>
      <c r="J8" s="96"/>
      <c r="K8" s="96"/>
      <c r="L8" s="96"/>
      <c r="M8" s="96"/>
      <c r="N8" s="96"/>
      <c r="O8" s="96"/>
      <c r="P8" s="96"/>
      <c r="Q8" s="96"/>
      <c r="R8" s="134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20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21</v>
      </c>
      <c r="B11" s="97" t="s">
        <v>22</v>
      </c>
      <c r="C11" s="97" t="s">
        <v>23</v>
      </c>
      <c r="D11" s="97" t="s">
        <v>24</v>
      </c>
      <c r="E11" s="98" t="s">
        <v>25</v>
      </c>
      <c r="F11" s="99" t="s">
        <v>26</v>
      </c>
      <c r="G11" s="94" t="s">
        <v>27</v>
      </c>
      <c r="H11" s="94" t="s">
        <v>28</v>
      </c>
      <c r="I11" s="94" t="s">
        <v>26</v>
      </c>
      <c r="J11" s="94" t="s">
        <v>27</v>
      </c>
      <c r="K11" s="94" t="s">
        <v>28</v>
      </c>
      <c r="L11" s="94" t="s">
        <v>26</v>
      </c>
      <c r="M11" s="94" t="s">
        <v>27</v>
      </c>
      <c r="N11" s="94" t="s">
        <v>28</v>
      </c>
      <c r="O11" s="94" t="s">
        <v>26</v>
      </c>
      <c r="P11" s="94" t="s">
        <v>27</v>
      </c>
      <c r="Q11" s="94" t="s">
        <v>28</v>
      </c>
      <c r="R11" s="91" t="s">
        <v>13</v>
      </c>
      <c r="AE11" s="147"/>
      <c r="AF11" s="147"/>
      <c r="AH11" s="147"/>
      <c r="AI11" s="147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29</v>
      </c>
      <c r="C12" s="95" t="s">
        <v>30</v>
      </c>
      <c r="D12" s="94" t="s">
        <v>31</v>
      </c>
      <c r="E12" s="94" t="s">
        <v>18</v>
      </c>
      <c r="F12" s="96">
        <v>45745.640277777798</v>
      </c>
      <c r="G12" s="96">
        <v>45745.506944444402</v>
      </c>
      <c r="H12" s="96">
        <v>45745.640277777798</v>
      </c>
      <c r="I12" s="118">
        <v>45747.583333333299</v>
      </c>
      <c r="J12" s="96"/>
      <c r="K12" s="96"/>
      <c r="L12" s="119"/>
      <c r="M12" s="119"/>
      <c r="N12" s="119"/>
      <c r="O12" s="96"/>
      <c r="P12" s="96"/>
      <c r="Q12" s="96"/>
      <c r="R12" s="121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29</v>
      </c>
      <c r="C13" s="95" t="s">
        <v>30</v>
      </c>
      <c r="D13" s="94" t="s">
        <v>31</v>
      </c>
      <c r="E13" s="94" t="s">
        <v>17</v>
      </c>
      <c r="F13" s="96">
        <v>45737.404166666704</v>
      </c>
      <c r="G13" s="96">
        <v>45738.008333333302</v>
      </c>
      <c r="H13" s="96">
        <v>45738.125</v>
      </c>
      <c r="I13" s="96">
        <v>45740.104166666701</v>
      </c>
      <c r="J13" s="96">
        <v>45740.315972222197</v>
      </c>
      <c r="K13" s="96">
        <v>45740.479166666701</v>
      </c>
      <c r="L13" s="108"/>
      <c r="M13" s="108"/>
      <c r="N13" s="108"/>
      <c r="O13" s="96">
        <v>45745.640277777798</v>
      </c>
      <c r="P13" s="96">
        <v>45745.506944444402</v>
      </c>
      <c r="Q13" s="96">
        <v>45745.640277777798</v>
      </c>
      <c r="R13" s="121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91"/>
      <c r="J14" s="191"/>
      <c r="K14" s="191"/>
      <c r="L14" s="191"/>
      <c r="M14" s="191"/>
      <c r="N14" s="191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32</v>
      </c>
      <c r="H15" s="89"/>
      <c r="I15" s="88"/>
      <c r="J15" s="89" t="s">
        <v>33</v>
      </c>
      <c r="K15" s="120"/>
      <c r="L15" s="88"/>
      <c r="M15" s="89" t="s">
        <v>32</v>
      </c>
      <c r="N15" s="120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21</v>
      </c>
      <c r="B16" s="97" t="s">
        <v>22</v>
      </c>
      <c r="C16" s="97" t="s">
        <v>23</v>
      </c>
      <c r="D16" s="97" t="s">
        <v>24</v>
      </c>
      <c r="E16" s="98" t="s">
        <v>25</v>
      </c>
      <c r="F16" s="101" t="s">
        <v>26</v>
      </c>
      <c r="G16" s="94" t="s">
        <v>27</v>
      </c>
      <c r="H16" s="99" t="s">
        <v>12</v>
      </c>
      <c r="I16" s="94" t="s">
        <v>26</v>
      </c>
      <c r="J16" s="94" t="s">
        <v>27</v>
      </c>
      <c r="K16" s="94" t="s">
        <v>28</v>
      </c>
      <c r="L16" s="94" t="s">
        <v>26</v>
      </c>
      <c r="M16" s="94" t="s">
        <v>27</v>
      </c>
      <c r="N16" s="94" t="s">
        <v>28</v>
      </c>
      <c r="O16" s="91" t="s">
        <v>13</v>
      </c>
      <c r="Q16" s="113"/>
      <c r="R16" s="113"/>
      <c r="S16" s="113"/>
      <c r="T16" s="113"/>
      <c r="U16" s="113"/>
      <c r="V16" s="113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34</v>
      </c>
      <c r="C17" s="95" t="s">
        <v>35</v>
      </c>
      <c r="D17" s="94" t="s">
        <v>36</v>
      </c>
      <c r="E17" s="94" t="s">
        <v>18</v>
      </c>
      <c r="F17" s="102">
        <v>45744.762499999997</v>
      </c>
      <c r="G17" s="102">
        <v>45744.770833333299</v>
      </c>
      <c r="H17" s="102">
        <v>45745.608333333301</v>
      </c>
      <c r="I17" s="118">
        <v>45748.208333333299</v>
      </c>
      <c r="J17" s="96"/>
      <c r="K17" s="96"/>
      <c r="L17" s="96"/>
      <c r="M17" s="96"/>
      <c r="N17" s="96"/>
      <c r="O17" s="121"/>
    </row>
    <row r="18" spans="1:269" s="81" customFormat="1" ht="12.75" customHeight="1">
      <c r="A18" s="94"/>
      <c r="B18" s="94" t="s">
        <v>34</v>
      </c>
      <c r="C18" s="95" t="s">
        <v>35</v>
      </c>
      <c r="D18" s="94" t="s">
        <v>36</v>
      </c>
      <c r="E18" s="94" t="s">
        <v>17</v>
      </c>
      <c r="F18" s="96">
        <v>45737.507638888899</v>
      </c>
      <c r="G18" s="96">
        <v>45737.516666666699</v>
      </c>
      <c r="H18" s="96">
        <v>45738.341666666704</v>
      </c>
      <c r="I18" s="96">
        <v>45741.324999999997</v>
      </c>
      <c r="J18" s="96">
        <v>45741.333333333299</v>
      </c>
      <c r="K18" s="96">
        <v>45742.217361111099</v>
      </c>
      <c r="L18" s="102">
        <v>45744.762499999997</v>
      </c>
      <c r="M18" s="102">
        <v>45744.770833333299</v>
      </c>
      <c r="N18" s="102">
        <v>45745.608333333301</v>
      </c>
      <c r="O18" s="121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37</v>
      </c>
      <c r="H20" s="89"/>
      <c r="I20" s="122"/>
      <c r="J20" s="123" t="s">
        <v>38</v>
      </c>
      <c r="K20" s="124"/>
      <c r="L20" s="88"/>
      <c r="M20" s="89" t="s">
        <v>20</v>
      </c>
      <c r="N20" s="89"/>
      <c r="O20" s="88"/>
      <c r="P20" s="89" t="s">
        <v>19</v>
      </c>
      <c r="Q20" s="89"/>
      <c r="R20" s="88"/>
      <c r="S20" s="89" t="s">
        <v>37</v>
      </c>
      <c r="T20" s="124"/>
      <c r="U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21</v>
      </c>
      <c r="B21" s="97" t="s">
        <v>22</v>
      </c>
      <c r="C21" s="103" t="s">
        <v>39</v>
      </c>
      <c r="D21" s="97" t="s">
        <v>24</v>
      </c>
      <c r="E21" s="98" t="s">
        <v>25</v>
      </c>
      <c r="F21" s="101" t="s">
        <v>26</v>
      </c>
      <c r="G21" s="94" t="s">
        <v>27</v>
      </c>
      <c r="H21" s="94" t="s">
        <v>28</v>
      </c>
      <c r="I21" s="94" t="s">
        <v>26</v>
      </c>
      <c r="J21" s="94" t="s">
        <v>27</v>
      </c>
      <c r="K21" s="94" t="s">
        <v>28</v>
      </c>
      <c r="L21" s="94" t="s">
        <v>26</v>
      </c>
      <c r="M21" s="94" t="s">
        <v>27</v>
      </c>
      <c r="N21" s="94" t="s">
        <v>28</v>
      </c>
      <c r="O21" s="94" t="s">
        <v>26</v>
      </c>
      <c r="P21" s="97" t="s">
        <v>27</v>
      </c>
      <c r="Q21" s="99" t="s">
        <v>28</v>
      </c>
      <c r="R21" s="94" t="s">
        <v>26</v>
      </c>
      <c r="S21" s="94" t="s">
        <v>27</v>
      </c>
      <c r="T21" s="94" t="s">
        <v>28</v>
      </c>
      <c r="U21" s="135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40</v>
      </c>
      <c r="B22" s="94" t="s">
        <v>41</v>
      </c>
      <c r="C22" s="95" t="s">
        <v>42</v>
      </c>
      <c r="D22" s="94" t="s">
        <v>43</v>
      </c>
      <c r="E22" s="94" t="s">
        <v>18</v>
      </c>
      <c r="F22" s="102">
        <v>45745.908333333296</v>
      </c>
      <c r="G22" s="96">
        <v>45746.025000000001</v>
      </c>
      <c r="H22" s="96">
        <v>45746.104166666701</v>
      </c>
      <c r="I22" s="96">
        <v>45746.429166666698</v>
      </c>
      <c r="J22" s="96">
        <v>45746.487500000003</v>
      </c>
      <c r="K22" s="96">
        <v>45746.712500000001</v>
      </c>
      <c r="L22" s="119"/>
      <c r="M22" s="119"/>
      <c r="N22" s="119"/>
      <c r="O22" s="118">
        <v>45748.999305555597</v>
      </c>
      <c r="P22" s="96"/>
      <c r="Q22" s="96"/>
      <c r="R22" s="96"/>
      <c r="S22" s="96"/>
      <c r="T22" s="96"/>
      <c r="U22" s="134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</row>
    <row r="23" spans="1:269" s="81" customFormat="1" ht="12.75" customHeight="1">
      <c r="A23" s="94"/>
      <c r="B23" s="94" t="s">
        <v>41</v>
      </c>
      <c r="C23" s="95" t="s">
        <v>42</v>
      </c>
      <c r="D23" s="94" t="s">
        <v>43</v>
      </c>
      <c r="E23" s="94" t="s">
        <v>17</v>
      </c>
      <c r="F23" s="96">
        <v>45739.854166666701</v>
      </c>
      <c r="G23" s="96">
        <v>45740.012499999997</v>
      </c>
      <c r="H23" s="96">
        <v>45740.104166666701</v>
      </c>
      <c r="I23" s="96">
        <v>45740.429166666698</v>
      </c>
      <c r="J23" s="96">
        <v>45740.512499999997</v>
      </c>
      <c r="K23" s="96">
        <v>45740.733333333301</v>
      </c>
      <c r="L23" s="108"/>
      <c r="M23" s="108"/>
      <c r="N23" s="108"/>
      <c r="O23" s="96">
        <v>45743.5</v>
      </c>
      <c r="P23" s="96">
        <v>45743.604166666701</v>
      </c>
      <c r="Q23" s="96">
        <v>45743.758333333302</v>
      </c>
      <c r="R23" s="102">
        <v>45745.908333333296</v>
      </c>
      <c r="S23" s="96">
        <v>45746.025000000001</v>
      </c>
      <c r="T23" s="96">
        <v>45746.104166666701</v>
      </c>
      <c r="U23" s="134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51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</row>
    <row r="24" spans="1:269" ht="12.75" customHeight="1">
      <c r="R24" s="138"/>
      <c r="S24" s="138"/>
      <c r="T24" s="138"/>
      <c r="U24" s="138"/>
      <c r="V24" s="138"/>
      <c r="W24" s="138"/>
      <c r="X24" s="13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4"/>
      <c r="B25" s="104"/>
      <c r="C25" s="104"/>
      <c r="D25" s="104"/>
      <c r="E25" s="104"/>
      <c r="F25" s="97"/>
      <c r="G25" s="105" t="s">
        <v>44</v>
      </c>
      <c r="H25" s="105"/>
      <c r="I25" s="94"/>
      <c r="J25" s="105" t="s">
        <v>45</v>
      </c>
      <c r="K25" s="125"/>
      <c r="L25" s="105"/>
      <c r="M25" s="105" t="s">
        <v>46</v>
      </c>
      <c r="N25" s="105"/>
      <c r="O25" s="97"/>
      <c r="P25" s="105" t="s">
        <v>47</v>
      </c>
      <c r="Q25" s="105"/>
      <c r="R25" s="97"/>
      <c r="S25" s="105" t="s">
        <v>48</v>
      </c>
      <c r="T25" s="105"/>
      <c r="U25" s="97"/>
      <c r="V25" s="105" t="s">
        <v>49</v>
      </c>
      <c r="W25" s="105"/>
      <c r="X25" s="97"/>
      <c r="Y25" s="105" t="s">
        <v>50</v>
      </c>
      <c r="Z25" s="105"/>
      <c r="AA25" s="97"/>
      <c r="AB25" s="105" t="s">
        <v>44</v>
      </c>
      <c r="AC25" s="105"/>
      <c r="AD25" s="149"/>
      <c r="AE25" s="89" t="s">
        <v>38</v>
      </c>
      <c r="AF25" s="150"/>
    </row>
    <row r="26" spans="1:269" ht="15" customHeight="1">
      <c r="A26" s="97" t="s">
        <v>21</v>
      </c>
      <c r="B26" s="97" t="s">
        <v>22</v>
      </c>
      <c r="C26" s="103" t="s">
        <v>39</v>
      </c>
      <c r="D26" s="97" t="s">
        <v>24</v>
      </c>
      <c r="E26" s="98" t="s">
        <v>25</v>
      </c>
      <c r="F26" s="94" t="s">
        <v>26</v>
      </c>
      <c r="G26" s="94" t="s">
        <v>27</v>
      </c>
      <c r="H26" s="94" t="s">
        <v>28</v>
      </c>
      <c r="I26" s="94" t="s">
        <v>26</v>
      </c>
      <c r="J26" s="94" t="s">
        <v>27</v>
      </c>
      <c r="K26" s="94" t="s">
        <v>28</v>
      </c>
      <c r="L26" s="94" t="s">
        <v>26</v>
      </c>
      <c r="M26" s="94" t="s">
        <v>27</v>
      </c>
      <c r="N26" s="94" t="s">
        <v>28</v>
      </c>
      <c r="O26" s="94" t="s">
        <v>26</v>
      </c>
      <c r="P26" s="94" t="s">
        <v>27</v>
      </c>
      <c r="Q26" s="94" t="s">
        <v>28</v>
      </c>
      <c r="R26" s="94" t="s">
        <v>26</v>
      </c>
      <c r="S26" s="94" t="s">
        <v>27</v>
      </c>
      <c r="T26" s="94" t="s">
        <v>28</v>
      </c>
      <c r="U26" s="94" t="s">
        <v>26</v>
      </c>
      <c r="V26" s="94" t="s">
        <v>27</v>
      </c>
      <c r="W26" s="94" t="s">
        <v>28</v>
      </c>
      <c r="X26" s="94" t="s">
        <v>26</v>
      </c>
      <c r="Y26" s="94" t="s">
        <v>27</v>
      </c>
      <c r="Z26" s="94" t="s">
        <v>28</v>
      </c>
      <c r="AA26" s="94" t="s">
        <v>26</v>
      </c>
      <c r="AB26" s="94" t="s">
        <v>27</v>
      </c>
      <c r="AC26" s="94" t="s">
        <v>28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51</v>
      </c>
      <c r="B27" s="94" t="s">
        <v>52</v>
      </c>
      <c r="C27" s="95" t="s">
        <v>53</v>
      </c>
      <c r="D27" s="94" t="s">
        <v>54</v>
      </c>
      <c r="E27" s="94" t="s">
        <v>18</v>
      </c>
      <c r="F27" s="106">
        <v>45746.197916666701</v>
      </c>
      <c r="G27" s="107">
        <v>45746.275000000001</v>
      </c>
      <c r="H27" s="107">
        <v>45746.666666666701</v>
      </c>
      <c r="I27" s="107">
        <v>45747.25</v>
      </c>
      <c r="J27" s="107">
        <v>45747.3125</v>
      </c>
      <c r="K27" s="126">
        <v>45748.083333333299</v>
      </c>
      <c r="L27" s="127"/>
      <c r="M27" s="127"/>
      <c r="N27" s="127"/>
      <c r="O27" s="127"/>
      <c r="P27" s="127"/>
      <c r="Q27" s="127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27"/>
      <c r="AC27" s="127"/>
      <c r="AD27" s="127"/>
      <c r="AE27" s="127"/>
      <c r="AF27" s="127"/>
      <c r="AG27" s="152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52</v>
      </c>
      <c r="C28" s="95" t="s">
        <v>55</v>
      </c>
      <c r="D28" s="94" t="s">
        <v>56</v>
      </c>
      <c r="E28" s="94" t="s">
        <v>17</v>
      </c>
      <c r="F28" s="96">
        <v>45738.279166666704</v>
      </c>
      <c r="G28" s="96">
        <v>45738.291666666701</v>
      </c>
      <c r="H28" s="96">
        <v>45738.858333333301</v>
      </c>
      <c r="I28" s="96">
        <v>45739.541666666701</v>
      </c>
      <c r="J28" s="96">
        <v>45739.5625</v>
      </c>
      <c r="K28" s="96">
        <v>45739.991666666698</v>
      </c>
      <c r="L28" s="119"/>
      <c r="M28" s="119"/>
      <c r="N28" s="119"/>
      <c r="O28" s="119"/>
      <c r="P28" s="119"/>
      <c r="Q28" s="119"/>
      <c r="R28" s="106">
        <v>45744.787499999999</v>
      </c>
      <c r="S28" s="106">
        <v>45744.791666666701</v>
      </c>
      <c r="T28" s="139">
        <v>45745.525000000001</v>
      </c>
      <c r="U28" s="135">
        <v>45745.641666666699</v>
      </c>
      <c r="V28" s="135">
        <v>45745.645833333299</v>
      </c>
      <c r="W28" s="140">
        <v>45746.241666666698</v>
      </c>
      <c r="X28" s="140">
        <v>45746.864583333299</v>
      </c>
      <c r="Y28" s="131">
        <v>45747.833333333299</v>
      </c>
      <c r="Z28" s="131">
        <v>45748.3125</v>
      </c>
      <c r="AA28" s="96"/>
      <c r="AB28" s="96"/>
      <c r="AC28" s="96"/>
      <c r="AD28" s="96"/>
      <c r="AE28" s="96"/>
      <c r="AF28" s="96"/>
      <c r="AG28" s="121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8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4"/>
      <c r="B30" s="104"/>
      <c r="C30" s="104"/>
      <c r="D30" s="104"/>
      <c r="E30" s="104"/>
      <c r="F30" s="97"/>
      <c r="G30" s="105" t="s">
        <v>57</v>
      </c>
      <c r="H30" s="105"/>
      <c r="I30" s="97"/>
      <c r="J30" s="105" t="s">
        <v>48</v>
      </c>
      <c r="K30" s="105"/>
      <c r="L30" s="129"/>
      <c r="M30" s="105" t="s">
        <v>49</v>
      </c>
      <c r="N30" s="105"/>
      <c r="O30" s="97"/>
      <c r="P30" s="105" t="s">
        <v>57</v>
      </c>
      <c r="Q30" s="141"/>
    </row>
    <row r="31" spans="1:269" s="81" customFormat="1" ht="12.75" customHeight="1">
      <c r="A31" s="97" t="s">
        <v>21</v>
      </c>
      <c r="B31" s="97" t="s">
        <v>22</v>
      </c>
      <c r="C31" s="97" t="s">
        <v>23</v>
      </c>
      <c r="D31" s="97" t="s">
        <v>24</v>
      </c>
      <c r="E31" s="98" t="s">
        <v>25</v>
      </c>
      <c r="F31" s="101" t="s">
        <v>26</v>
      </c>
      <c r="G31" s="94" t="s">
        <v>27</v>
      </c>
      <c r="H31" s="94" t="s">
        <v>28</v>
      </c>
      <c r="I31" s="94" t="s">
        <v>26</v>
      </c>
      <c r="J31" s="94" t="s">
        <v>27</v>
      </c>
      <c r="K31" s="94" t="s">
        <v>28</v>
      </c>
      <c r="L31" s="94" t="s">
        <v>26</v>
      </c>
      <c r="M31" s="94" t="s">
        <v>27</v>
      </c>
      <c r="N31" s="94" t="s">
        <v>28</v>
      </c>
      <c r="O31" s="94" t="s">
        <v>26</v>
      </c>
      <c r="P31" s="97" t="s">
        <v>27</v>
      </c>
      <c r="Q31" s="94" t="s">
        <v>28</v>
      </c>
      <c r="R31" s="142" t="s">
        <v>13</v>
      </c>
    </row>
    <row r="32" spans="1:269" ht="12.75" customHeight="1">
      <c r="A32" s="94">
        <v>6</v>
      </c>
      <c r="B32" s="94" t="s">
        <v>58</v>
      </c>
      <c r="C32" s="95" t="s">
        <v>59</v>
      </c>
      <c r="D32" s="94" t="s">
        <v>60</v>
      </c>
      <c r="E32" s="94" t="s">
        <v>61</v>
      </c>
      <c r="F32" s="96">
        <v>45738.0625</v>
      </c>
      <c r="G32" s="96">
        <v>45738.166666666701</v>
      </c>
      <c r="H32" s="96">
        <v>45738.708333333299</v>
      </c>
      <c r="I32" s="96">
        <v>45741.75</v>
      </c>
      <c r="J32" s="96">
        <v>45741.770833333299</v>
      </c>
      <c r="K32" s="96">
        <v>45742.25</v>
      </c>
      <c r="L32" s="96">
        <v>45742.291666666701</v>
      </c>
      <c r="M32" s="96">
        <v>45742.320833333302</v>
      </c>
      <c r="N32" s="96">
        <v>45742.444444444402</v>
      </c>
      <c r="O32" s="108"/>
      <c r="P32" s="108"/>
      <c r="Q32" s="108"/>
      <c r="R32" s="121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58</v>
      </c>
      <c r="C33" s="95" t="s">
        <v>62</v>
      </c>
      <c r="D33" s="94" t="s">
        <v>63</v>
      </c>
      <c r="E33" s="94" t="s">
        <v>64</v>
      </c>
      <c r="F33" s="108"/>
      <c r="G33" s="108"/>
      <c r="H33" s="108"/>
      <c r="I33" s="96">
        <v>45740.75</v>
      </c>
      <c r="J33" s="96">
        <v>45740.779861111099</v>
      </c>
      <c r="K33" s="96">
        <v>45741.683333333298</v>
      </c>
      <c r="L33" s="96">
        <v>45741.729166666701</v>
      </c>
      <c r="M33" s="96">
        <v>45741.775000000001</v>
      </c>
      <c r="N33" s="96">
        <v>45741.012499999997</v>
      </c>
      <c r="O33" s="102">
        <v>45745.083333333299</v>
      </c>
      <c r="P33" s="102">
        <v>45745.5</v>
      </c>
      <c r="Q33" s="102">
        <v>45746.083333333299</v>
      </c>
      <c r="R33" s="121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94"/>
      <c r="B34" s="94" t="s">
        <v>58</v>
      </c>
      <c r="C34" s="109" t="s">
        <v>65</v>
      </c>
      <c r="D34" s="94" t="s">
        <v>66</v>
      </c>
      <c r="E34" s="94" t="s">
        <v>18</v>
      </c>
      <c r="F34" s="110">
        <v>45745.041666666701</v>
      </c>
      <c r="G34" s="110">
        <v>45745.291666666701</v>
      </c>
      <c r="H34" s="110">
        <v>45745.833333333299</v>
      </c>
      <c r="I34" s="118">
        <v>45748.6875</v>
      </c>
      <c r="J34" s="96"/>
      <c r="K34" s="96"/>
      <c r="L34" s="96"/>
      <c r="M34" s="96"/>
      <c r="N34" s="96"/>
      <c r="O34" s="96"/>
      <c r="P34" s="96"/>
      <c r="Q34" s="96"/>
      <c r="R34" s="121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11"/>
      <c r="B35" s="111"/>
      <c r="C35" s="112"/>
      <c r="D35" s="111"/>
      <c r="E35" s="111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43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4"/>
      <c r="B37" s="104"/>
      <c r="C37" s="104"/>
      <c r="D37" s="104"/>
      <c r="E37" s="104"/>
      <c r="F37" s="97"/>
      <c r="G37" s="105" t="s">
        <v>57</v>
      </c>
      <c r="H37" s="105"/>
      <c r="I37" s="97"/>
      <c r="J37" s="105" t="s">
        <v>46</v>
      </c>
      <c r="K37" s="105"/>
      <c r="L37" s="97"/>
      <c r="M37" s="105" t="s">
        <v>47</v>
      </c>
      <c r="N37" s="105"/>
      <c r="O37" s="97"/>
      <c r="P37" s="105" t="s">
        <v>57</v>
      </c>
      <c r="Q37" s="141"/>
    </row>
    <row r="38" spans="1:16380" s="81" customFormat="1" ht="12.75" customHeight="1">
      <c r="A38" s="97" t="s">
        <v>21</v>
      </c>
      <c r="B38" s="97" t="s">
        <v>22</v>
      </c>
      <c r="C38" s="97" t="s">
        <v>23</v>
      </c>
      <c r="D38" s="97" t="s">
        <v>24</v>
      </c>
      <c r="E38" s="98" t="s">
        <v>25</v>
      </c>
      <c r="F38" s="101" t="s">
        <v>26</v>
      </c>
      <c r="G38" s="94" t="s">
        <v>11</v>
      </c>
      <c r="H38" s="94" t="s">
        <v>28</v>
      </c>
      <c r="I38" s="94" t="s">
        <v>26</v>
      </c>
      <c r="J38" s="94" t="s">
        <v>27</v>
      </c>
      <c r="K38" s="94" t="s">
        <v>28</v>
      </c>
      <c r="L38" s="94" t="s">
        <v>26</v>
      </c>
      <c r="M38" s="94" t="s">
        <v>27</v>
      </c>
      <c r="N38" s="94" t="s">
        <v>28</v>
      </c>
      <c r="O38" s="94" t="s">
        <v>26</v>
      </c>
      <c r="P38" s="94" t="s">
        <v>27</v>
      </c>
      <c r="Q38" s="94" t="s">
        <v>28</v>
      </c>
      <c r="R38" s="142" t="s">
        <v>13</v>
      </c>
    </row>
    <row r="39" spans="1:16380" s="81" customFormat="1" ht="12.75" customHeight="1">
      <c r="A39" s="94">
        <v>7</v>
      </c>
      <c r="B39" s="94" t="s">
        <v>67</v>
      </c>
      <c r="C39" s="109" t="s">
        <v>65</v>
      </c>
      <c r="D39" s="94" t="s">
        <v>66</v>
      </c>
      <c r="E39" s="94" t="s">
        <v>17</v>
      </c>
      <c r="F39" s="96">
        <v>45738.729166666701</v>
      </c>
      <c r="G39" s="96">
        <v>45739.041666666701</v>
      </c>
      <c r="H39" s="96">
        <v>45739.625</v>
      </c>
      <c r="I39" s="130">
        <v>45742.541666666701</v>
      </c>
      <c r="J39" s="130">
        <v>45742.5625</v>
      </c>
      <c r="K39" s="130">
        <v>45743.020833333299</v>
      </c>
      <c r="L39" s="130">
        <v>45741.958333333299</v>
      </c>
      <c r="M39" s="130">
        <v>45741.979166666701</v>
      </c>
      <c r="N39" s="130">
        <v>45742.5</v>
      </c>
      <c r="O39" s="110">
        <v>45745.041666666701</v>
      </c>
      <c r="P39" s="110">
        <v>45745.291666666701</v>
      </c>
      <c r="Q39" s="110">
        <v>45745.833333333299</v>
      </c>
      <c r="R39" s="121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</row>
    <row r="40" spans="1:16380" s="81" customFormat="1" ht="12.75" customHeight="1">
      <c r="A40" s="94"/>
      <c r="B40" s="94" t="s">
        <v>67</v>
      </c>
      <c r="C40" s="95" t="s">
        <v>62</v>
      </c>
      <c r="D40" s="94" t="s">
        <v>63</v>
      </c>
      <c r="E40" s="94" t="s">
        <v>18</v>
      </c>
      <c r="F40" s="102">
        <v>45745.083333333299</v>
      </c>
      <c r="G40" s="102">
        <v>45745.5</v>
      </c>
      <c r="H40" s="102">
        <v>45746.083333333299</v>
      </c>
      <c r="I40" s="118">
        <v>45748.375</v>
      </c>
      <c r="J40" s="96"/>
      <c r="K40" s="96"/>
      <c r="L40" s="96"/>
      <c r="M40" s="96"/>
      <c r="N40" s="96"/>
      <c r="O40" s="96"/>
      <c r="P40" s="96"/>
      <c r="Q40" s="96"/>
      <c r="R40" s="121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</row>
    <row r="41" spans="1:16380" s="81" customFormat="1" ht="12.75" customHeight="1">
      <c r="A41" s="111"/>
      <c r="B41" s="111"/>
      <c r="C41" s="112"/>
      <c r="D41" s="111"/>
      <c r="E41" s="111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43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  <row r="43" spans="1:16380" s="81" customFormat="1" ht="12.75" customHeight="1">
      <c r="A43" s="104"/>
      <c r="B43" s="104"/>
      <c r="C43" s="104"/>
      <c r="D43" s="104"/>
      <c r="E43" s="104"/>
      <c r="F43" s="97"/>
      <c r="G43" s="105" t="s">
        <v>57</v>
      </c>
      <c r="H43" s="105"/>
      <c r="I43" s="97"/>
      <c r="J43" s="105" t="s">
        <v>49</v>
      </c>
      <c r="K43" s="105"/>
      <c r="L43" s="97"/>
      <c r="M43" s="105" t="s">
        <v>48</v>
      </c>
      <c r="N43" s="105"/>
      <c r="O43" s="97"/>
      <c r="P43" s="105" t="s">
        <v>57</v>
      </c>
      <c r="Q43" s="141"/>
    </row>
    <row r="44" spans="1:16380" s="81" customFormat="1" ht="12.75" customHeight="1">
      <c r="A44" s="97" t="s">
        <v>21</v>
      </c>
      <c r="B44" s="97" t="s">
        <v>22</v>
      </c>
      <c r="C44" s="97" t="s">
        <v>23</v>
      </c>
      <c r="D44" s="97" t="s">
        <v>24</v>
      </c>
      <c r="E44" s="98" t="s">
        <v>25</v>
      </c>
      <c r="F44" s="101" t="s">
        <v>26</v>
      </c>
      <c r="G44" s="94" t="s">
        <v>27</v>
      </c>
      <c r="H44" s="94" t="s">
        <v>28</v>
      </c>
      <c r="I44" s="94" t="s">
        <v>26</v>
      </c>
      <c r="J44" s="94" t="s">
        <v>27</v>
      </c>
      <c r="K44" s="94" t="s">
        <v>28</v>
      </c>
      <c r="L44" s="94" t="s">
        <v>26</v>
      </c>
      <c r="M44" s="94" t="s">
        <v>27</v>
      </c>
      <c r="N44" s="94" t="s">
        <v>28</v>
      </c>
      <c r="O44" s="94" t="s">
        <v>26</v>
      </c>
      <c r="P44" s="97" t="s">
        <v>27</v>
      </c>
      <c r="Q44" s="94" t="s">
        <v>28</v>
      </c>
      <c r="R44" s="142" t="s">
        <v>13</v>
      </c>
    </row>
    <row r="45" spans="1:16380" s="81" customFormat="1" ht="12.75" customHeight="1">
      <c r="A45" s="94">
        <v>8</v>
      </c>
      <c r="B45" s="97" t="s">
        <v>68</v>
      </c>
      <c r="C45" s="109" t="s">
        <v>69</v>
      </c>
      <c r="D45" s="99" t="s">
        <v>70</v>
      </c>
      <c r="E45" s="94" t="s">
        <v>18</v>
      </c>
      <c r="F45" s="96">
        <v>45744.081250000003</v>
      </c>
      <c r="G45" s="96">
        <v>45744.125</v>
      </c>
      <c r="H45" s="102">
        <v>45744.7</v>
      </c>
      <c r="I45" s="118">
        <v>45747.6875</v>
      </c>
      <c r="J45" s="96"/>
      <c r="K45" s="96"/>
      <c r="L45" s="96"/>
      <c r="M45" s="96"/>
      <c r="N45" s="96"/>
      <c r="O45" s="96"/>
      <c r="P45" s="96"/>
      <c r="Q45" s="96"/>
      <c r="R45" s="144"/>
    </row>
    <row r="46" spans="1:16380" s="81" customFormat="1" ht="12.75" customHeight="1">
      <c r="A46" s="94"/>
      <c r="B46" s="94" t="s">
        <v>68</v>
      </c>
      <c r="C46" s="109" t="s">
        <v>71</v>
      </c>
      <c r="D46" s="99" t="s">
        <v>72</v>
      </c>
      <c r="E46" s="94" t="s">
        <v>17</v>
      </c>
      <c r="F46" s="96">
        <v>45738.75</v>
      </c>
      <c r="G46" s="96">
        <v>45739.086805555598</v>
      </c>
      <c r="H46" s="96">
        <v>45739.679166666698</v>
      </c>
      <c r="I46" s="130">
        <v>45743.270833333299</v>
      </c>
      <c r="J46" s="130">
        <v>45743.291666666701</v>
      </c>
      <c r="K46" s="130">
        <v>45743.765277777798</v>
      </c>
      <c r="L46" s="130">
        <v>45742.520833333299</v>
      </c>
      <c r="M46" s="130">
        <v>45742.5625</v>
      </c>
      <c r="N46" s="130">
        <v>45743.208333333299</v>
      </c>
      <c r="O46" s="102">
        <v>45746.583333333299</v>
      </c>
      <c r="P46" s="102">
        <v>45746.661805555603</v>
      </c>
      <c r="Q46" s="102">
        <v>45747.261111111096</v>
      </c>
      <c r="R46" s="121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</row>
    <row r="47" spans="1:16380" ht="12.75" customHeight="1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O47" s="114"/>
      <c r="P47" s="114"/>
      <c r="Q47" s="114"/>
      <c r="R47" s="114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45"/>
      <c r="S48" s="145"/>
      <c r="T48" s="145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4"/>
      <c r="B49" s="104"/>
      <c r="C49" s="104"/>
      <c r="D49" s="104"/>
      <c r="E49" s="104"/>
      <c r="F49" s="97"/>
      <c r="G49" s="105" t="s">
        <v>57</v>
      </c>
      <c r="H49" s="105"/>
      <c r="I49" s="97"/>
      <c r="J49" s="105" t="s">
        <v>46</v>
      </c>
      <c r="K49" s="105"/>
      <c r="L49" s="97"/>
      <c r="M49" s="105" t="s">
        <v>47</v>
      </c>
      <c r="N49" s="105"/>
      <c r="O49" s="97"/>
      <c r="P49" s="105" t="s">
        <v>57</v>
      </c>
      <c r="Q49" s="141"/>
      <c r="R49" s="104"/>
    </row>
    <row r="50" spans="1:16380" s="81" customFormat="1" ht="12.75" customHeight="1">
      <c r="A50" s="97" t="s">
        <v>21</v>
      </c>
      <c r="B50" s="97" t="s">
        <v>22</v>
      </c>
      <c r="C50" s="97" t="s">
        <v>23</v>
      </c>
      <c r="D50" s="97" t="s">
        <v>24</v>
      </c>
      <c r="E50" s="98" t="s">
        <v>25</v>
      </c>
      <c r="F50" s="101" t="s">
        <v>26</v>
      </c>
      <c r="G50" s="94" t="s">
        <v>27</v>
      </c>
      <c r="H50" s="94" t="s">
        <v>28</v>
      </c>
      <c r="I50" s="94" t="s">
        <v>26</v>
      </c>
      <c r="J50" s="94" t="s">
        <v>27</v>
      </c>
      <c r="K50" s="94" t="s">
        <v>28</v>
      </c>
      <c r="L50" s="94" t="s">
        <v>26</v>
      </c>
      <c r="M50" s="94" t="s">
        <v>27</v>
      </c>
      <c r="N50" s="94" t="s">
        <v>28</v>
      </c>
      <c r="O50" s="94" t="s">
        <v>26</v>
      </c>
      <c r="P50" s="94" t="s">
        <v>27</v>
      </c>
      <c r="Q50" s="94" t="s">
        <v>28</v>
      </c>
      <c r="R50" s="98" t="s">
        <v>73</v>
      </c>
    </row>
    <row r="51" spans="1:16380" s="82" customFormat="1" ht="12.75" customHeight="1">
      <c r="A51" s="94">
        <v>9</v>
      </c>
      <c r="B51" s="94" t="s">
        <v>74</v>
      </c>
      <c r="C51" s="109" t="s">
        <v>69</v>
      </c>
      <c r="D51" s="99" t="s">
        <v>70</v>
      </c>
      <c r="E51" s="94" t="s">
        <v>17</v>
      </c>
      <c r="F51" s="96">
        <v>45738.083333333299</v>
      </c>
      <c r="G51" s="96">
        <v>45738.625</v>
      </c>
      <c r="H51" s="96">
        <v>45739.170138888898</v>
      </c>
      <c r="I51" s="130">
        <v>45741.666666666701</v>
      </c>
      <c r="J51" s="130">
        <v>45741.6875</v>
      </c>
      <c r="K51" s="130">
        <v>45742.104166666701</v>
      </c>
      <c r="L51" s="130">
        <v>45741.259722222203</v>
      </c>
      <c r="M51" s="130">
        <v>45741.342361111099</v>
      </c>
      <c r="N51" s="130">
        <v>45741.625</v>
      </c>
      <c r="O51" s="96">
        <v>45744.081250000003</v>
      </c>
      <c r="P51" s="96">
        <v>45744.125</v>
      </c>
      <c r="Q51" s="102">
        <v>45744.7</v>
      </c>
      <c r="R51" s="144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74</v>
      </c>
      <c r="C52" s="109" t="s">
        <v>71</v>
      </c>
      <c r="D52" s="99" t="s">
        <v>72</v>
      </c>
      <c r="E52" s="94" t="s">
        <v>18</v>
      </c>
      <c r="F52" s="102">
        <v>45746.583333333299</v>
      </c>
      <c r="G52" s="102">
        <v>45746.661805555603</v>
      </c>
      <c r="H52" s="102">
        <v>45747.261111111096</v>
      </c>
      <c r="I52" s="118">
        <v>45749.291666666701</v>
      </c>
      <c r="J52" s="96"/>
      <c r="K52" s="96"/>
      <c r="L52" s="96"/>
      <c r="M52" s="96"/>
      <c r="N52" s="96"/>
      <c r="O52" s="96"/>
      <c r="P52" s="96"/>
      <c r="Q52" s="96"/>
      <c r="R52" s="14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</row>
    <row r="54" spans="1:16380" s="81" customFormat="1" ht="12.75" customHeight="1">
      <c r="A54" s="115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4"/>
      <c r="B55" s="104"/>
      <c r="C55" s="104"/>
      <c r="D55" s="104"/>
      <c r="E55" s="104"/>
      <c r="F55" s="192" t="s">
        <v>57</v>
      </c>
      <c r="G55" s="192"/>
      <c r="H55" s="192"/>
      <c r="I55" s="94"/>
      <c r="J55" s="105" t="s">
        <v>75</v>
      </c>
      <c r="K55" s="105"/>
      <c r="L55" s="97"/>
      <c r="M55" s="105" t="s">
        <v>76</v>
      </c>
      <c r="N55" s="105"/>
      <c r="O55" s="97"/>
      <c r="P55" s="105" t="s">
        <v>57</v>
      </c>
      <c r="Q55" s="141"/>
    </row>
    <row r="56" spans="1:16380" s="81" customFormat="1" ht="12.75" customHeight="1">
      <c r="A56" s="97" t="s">
        <v>21</v>
      </c>
      <c r="B56" s="97" t="s">
        <v>22</v>
      </c>
      <c r="C56" s="97" t="s">
        <v>23</v>
      </c>
      <c r="D56" s="97" t="s">
        <v>24</v>
      </c>
      <c r="E56" s="98" t="s">
        <v>25</v>
      </c>
      <c r="F56" s="104" t="s">
        <v>26</v>
      </c>
      <c r="G56" s="116" t="s">
        <v>27</v>
      </c>
      <c r="H56" s="94" t="s">
        <v>28</v>
      </c>
      <c r="I56" s="97" t="s">
        <v>26</v>
      </c>
      <c r="J56" s="97" t="s">
        <v>27</v>
      </c>
      <c r="K56" s="97" t="s">
        <v>28</v>
      </c>
      <c r="L56" s="94" t="s">
        <v>26</v>
      </c>
      <c r="M56" s="94" t="s">
        <v>27</v>
      </c>
      <c r="N56" s="94" t="s">
        <v>28</v>
      </c>
      <c r="O56" s="94" t="s">
        <v>26</v>
      </c>
      <c r="P56" s="94" t="s">
        <v>27</v>
      </c>
      <c r="Q56" s="94" t="s">
        <v>28</v>
      </c>
      <c r="R56" s="142" t="s">
        <v>13</v>
      </c>
    </row>
    <row r="57" spans="1:16380" s="81" customFormat="1" ht="12.75" customHeight="1">
      <c r="A57" s="99">
        <v>10</v>
      </c>
      <c r="B57" s="94" t="s">
        <v>77</v>
      </c>
      <c r="C57" s="109" t="s">
        <v>78</v>
      </c>
      <c r="D57" s="94" t="s">
        <v>79</v>
      </c>
      <c r="E57" s="94" t="s">
        <v>17</v>
      </c>
      <c r="F57" s="96">
        <v>45738.041666666701</v>
      </c>
      <c r="G57" s="96">
        <v>45738.291666666701</v>
      </c>
      <c r="H57" s="96">
        <v>45738.583333333299</v>
      </c>
      <c r="I57" s="96">
        <v>45740.454166666699</v>
      </c>
      <c r="J57" s="96">
        <v>45740.512499999997</v>
      </c>
      <c r="K57" s="96">
        <v>45740.708333333299</v>
      </c>
      <c r="L57" s="96">
        <v>45740.916666666701</v>
      </c>
      <c r="M57" s="96">
        <v>45740.958333333299</v>
      </c>
      <c r="N57" s="96">
        <v>45741.577777777798</v>
      </c>
      <c r="O57" s="117">
        <v>45744.237500000003</v>
      </c>
      <c r="P57" s="102">
        <v>45744.916666666701</v>
      </c>
      <c r="Q57" s="102">
        <v>45745.375</v>
      </c>
      <c r="R57" s="121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14"/>
      <c r="AK57" s="114"/>
      <c r="AL57" s="114"/>
      <c r="AM57" s="114"/>
      <c r="AN57" s="114"/>
      <c r="AO57" s="114"/>
    </row>
    <row r="58" spans="1:16380" s="81" customFormat="1" ht="12.75" customHeight="1">
      <c r="A58" s="99"/>
      <c r="B58" s="94" t="s">
        <v>77</v>
      </c>
      <c r="C58" s="109" t="s">
        <v>78</v>
      </c>
      <c r="D58" s="94" t="s">
        <v>79</v>
      </c>
      <c r="E58" s="94" t="s">
        <v>18</v>
      </c>
      <c r="F58" s="117">
        <v>45744.237500000003</v>
      </c>
      <c r="G58" s="102">
        <v>45744.916666666701</v>
      </c>
      <c r="H58" s="102">
        <v>45745.375</v>
      </c>
      <c r="I58" s="110">
        <v>45746.916666666701</v>
      </c>
      <c r="J58" s="131" t="s">
        <v>80</v>
      </c>
      <c r="K58" s="130"/>
      <c r="L58" s="130"/>
      <c r="M58" s="130"/>
      <c r="N58" s="130"/>
      <c r="O58" s="96"/>
      <c r="P58" s="96"/>
      <c r="Q58" s="96"/>
      <c r="R58" s="144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14"/>
      <c r="AK58" s="114"/>
      <c r="AL58" s="114"/>
      <c r="AM58" s="114"/>
      <c r="AN58" s="114"/>
      <c r="AO58" s="114"/>
    </row>
    <row r="59" spans="1:16380" s="81" customFormat="1" ht="17.100000000000001" customHeight="1">
      <c r="A59" s="115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4"/>
      <c r="B60" s="104"/>
      <c r="C60" s="104"/>
      <c r="D60" s="104"/>
      <c r="E60" s="104"/>
      <c r="F60" s="97"/>
      <c r="G60" s="105" t="s">
        <v>81</v>
      </c>
      <c r="H60" s="105"/>
      <c r="I60" s="97"/>
      <c r="J60" s="105" t="s">
        <v>46</v>
      </c>
      <c r="K60" s="105"/>
      <c r="L60" s="97"/>
      <c r="M60" s="105" t="s">
        <v>47</v>
      </c>
      <c r="N60" s="105"/>
      <c r="O60" s="97"/>
      <c r="P60" s="105" t="s">
        <v>81</v>
      </c>
      <c r="Q60" s="141"/>
    </row>
    <row r="61" spans="1:16380" s="81" customFormat="1" ht="12.75" customHeight="1">
      <c r="A61" s="97" t="s">
        <v>21</v>
      </c>
      <c r="B61" s="97" t="s">
        <v>22</v>
      </c>
      <c r="C61" s="97" t="s">
        <v>23</v>
      </c>
      <c r="D61" s="97" t="s">
        <v>24</v>
      </c>
      <c r="E61" s="98" t="s">
        <v>25</v>
      </c>
      <c r="F61" s="101" t="s">
        <v>26</v>
      </c>
      <c r="G61" s="94" t="s">
        <v>27</v>
      </c>
      <c r="H61" s="99" t="s">
        <v>28</v>
      </c>
      <c r="I61" s="101" t="s">
        <v>26</v>
      </c>
      <c r="J61" s="94" t="s">
        <v>27</v>
      </c>
      <c r="K61" s="94" t="s">
        <v>28</v>
      </c>
      <c r="L61" s="94" t="s">
        <v>26</v>
      </c>
      <c r="M61" s="94" t="s">
        <v>27</v>
      </c>
      <c r="N61" s="94" t="s">
        <v>28</v>
      </c>
      <c r="O61" s="94" t="s">
        <v>26</v>
      </c>
      <c r="P61" s="94" t="s">
        <v>27</v>
      </c>
      <c r="Q61" s="94" t="s">
        <v>28</v>
      </c>
      <c r="R61" s="142" t="s">
        <v>13</v>
      </c>
    </row>
    <row r="62" spans="1:16380" s="81" customFormat="1" ht="12.75" customHeight="1">
      <c r="A62" s="94">
        <v>11</v>
      </c>
      <c r="B62" s="99" t="s">
        <v>82</v>
      </c>
      <c r="C62" s="95" t="s">
        <v>83</v>
      </c>
      <c r="D62" s="94" t="s">
        <v>84</v>
      </c>
      <c r="E62" s="99" t="s">
        <v>18</v>
      </c>
      <c r="F62" s="102">
        <v>45745.75</v>
      </c>
      <c r="G62" s="102">
        <v>45746.166666666701</v>
      </c>
      <c r="H62" s="102">
        <v>45746.666666666701</v>
      </c>
      <c r="I62" s="118">
        <v>45748.75</v>
      </c>
      <c r="J62" s="132"/>
      <c r="K62" s="132"/>
      <c r="L62" s="132"/>
      <c r="M62" s="132"/>
      <c r="N62" s="132"/>
      <c r="O62" s="117"/>
      <c r="P62" s="117"/>
      <c r="Q62" s="117"/>
      <c r="R62" s="121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99" t="s">
        <v>82</v>
      </c>
      <c r="C63" s="95" t="s">
        <v>85</v>
      </c>
      <c r="D63" s="94" t="s">
        <v>86</v>
      </c>
      <c r="E63" s="99" t="s">
        <v>17</v>
      </c>
      <c r="F63" s="96">
        <v>45741.746527777803</v>
      </c>
      <c r="G63" s="96">
        <v>45741.916666666701</v>
      </c>
      <c r="H63" s="96">
        <v>45742.5</v>
      </c>
      <c r="I63" s="102">
        <v>45744.520833333299</v>
      </c>
      <c r="J63" s="102">
        <v>45744.541666666701</v>
      </c>
      <c r="K63" s="102">
        <v>45745.256944444402</v>
      </c>
      <c r="L63" s="102">
        <v>45745.298611111102</v>
      </c>
      <c r="M63" s="102">
        <v>45745.319444444402</v>
      </c>
      <c r="N63" s="102">
        <v>45745.5</v>
      </c>
      <c r="O63" s="118">
        <v>45747.833333333299</v>
      </c>
      <c r="P63" s="96"/>
      <c r="Q63" s="96"/>
      <c r="R63" s="14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</row>
    <row r="64" spans="1:16380" s="81" customFormat="1" ht="12.75" customHeight="1">
      <c r="A64" s="115"/>
      <c r="B64"/>
      <c r="C64"/>
      <c r="D64"/>
      <c r="E64"/>
      <c r="F64"/>
      <c r="G64"/>
      <c r="H64"/>
      <c r="I64" s="133"/>
      <c r="J64" s="133"/>
      <c r="K64" s="13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4"/>
      <c r="B66" s="104"/>
      <c r="C66" s="104"/>
      <c r="D66" s="104"/>
      <c r="E66" s="104"/>
      <c r="F66" s="153"/>
      <c r="G66" s="101" t="s">
        <v>81</v>
      </c>
      <c r="H66" s="154"/>
      <c r="I66" s="105"/>
      <c r="J66" s="105" t="s">
        <v>46</v>
      </c>
      <c r="K66" s="105"/>
      <c r="L66" s="97"/>
      <c r="M66" s="105" t="s">
        <v>47</v>
      </c>
      <c r="N66" s="105"/>
      <c r="O66" s="97"/>
      <c r="P66" s="105" t="s">
        <v>81</v>
      </c>
      <c r="Q66" s="141"/>
      <c r="R66" s="104"/>
      <c r="S66" s="159"/>
    </row>
    <row r="67" spans="1:269" s="81" customFormat="1" ht="12.75" customHeight="1">
      <c r="A67" s="97" t="s">
        <v>21</v>
      </c>
      <c r="B67" s="99" t="s">
        <v>22</v>
      </c>
      <c r="C67" s="105" t="s">
        <v>23</v>
      </c>
      <c r="D67" s="97" t="s">
        <v>24</v>
      </c>
      <c r="E67" s="98" t="s">
        <v>25</v>
      </c>
      <c r="F67" s="155" t="s">
        <v>26</v>
      </c>
      <c r="G67" s="116" t="s">
        <v>27</v>
      </c>
      <c r="H67" s="116" t="s">
        <v>28</v>
      </c>
      <c r="I67" s="97" t="s">
        <v>26</v>
      </c>
      <c r="J67" s="94" t="s">
        <v>27</v>
      </c>
      <c r="K67" s="94" t="s">
        <v>28</v>
      </c>
      <c r="L67" s="94" t="s">
        <v>26</v>
      </c>
      <c r="M67" s="94" t="s">
        <v>27</v>
      </c>
      <c r="N67" s="94" t="s">
        <v>28</v>
      </c>
      <c r="O67" s="94" t="s">
        <v>26</v>
      </c>
      <c r="P67" s="94" t="s">
        <v>27</v>
      </c>
      <c r="Q67" s="94" t="s">
        <v>28</v>
      </c>
      <c r="R67" s="98" t="s">
        <v>73</v>
      </c>
    </row>
    <row r="68" spans="1:269" s="81" customFormat="1" ht="12.75" customHeight="1">
      <c r="A68" s="94" t="s">
        <v>87</v>
      </c>
      <c r="B68" s="99" t="s">
        <v>88</v>
      </c>
      <c r="C68" s="109" t="s">
        <v>89</v>
      </c>
      <c r="D68" s="94" t="s">
        <v>90</v>
      </c>
      <c r="E68" s="99" t="s">
        <v>91</v>
      </c>
      <c r="F68" s="102">
        <v>45747.333333333299</v>
      </c>
      <c r="G68" s="102">
        <v>45747.354166666701</v>
      </c>
      <c r="H68" s="118" t="s">
        <v>80</v>
      </c>
      <c r="I68" s="96"/>
      <c r="J68" s="96"/>
      <c r="K68" s="96"/>
      <c r="L68" s="96"/>
      <c r="M68" s="96"/>
      <c r="N68" s="96"/>
      <c r="O68" s="96"/>
      <c r="P68" s="96"/>
      <c r="Q68" s="96"/>
      <c r="R68" s="160"/>
      <c r="S68" s="161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99" t="s">
        <v>88</v>
      </c>
      <c r="C69" s="109" t="s">
        <v>92</v>
      </c>
      <c r="D69" s="94" t="s">
        <v>93</v>
      </c>
      <c r="E69" s="99" t="s">
        <v>94</v>
      </c>
      <c r="F69" s="96">
        <v>45740.086805555598</v>
      </c>
      <c r="G69" s="96">
        <v>45741.086805555598</v>
      </c>
      <c r="H69" s="96">
        <v>45741.667361111096</v>
      </c>
      <c r="I69" s="130">
        <v>45744.291666666701</v>
      </c>
      <c r="J69" s="130">
        <v>45744.333333333299</v>
      </c>
      <c r="K69" s="158">
        <v>45744.675694444399</v>
      </c>
      <c r="L69" s="130">
        <v>45743.75</v>
      </c>
      <c r="M69" s="130">
        <v>45743.791666666701</v>
      </c>
      <c r="N69" s="130">
        <v>45744.25</v>
      </c>
      <c r="O69" s="102">
        <v>45746.666666666701</v>
      </c>
      <c r="P69" s="102">
        <v>45746.95</v>
      </c>
      <c r="Q69" s="118" t="s">
        <v>80</v>
      </c>
      <c r="R69" s="160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4"/>
      <c r="B72" s="104"/>
      <c r="C72" s="104"/>
      <c r="D72" s="104"/>
      <c r="E72" s="104"/>
      <c r="F72" s="97"/>
      <c r="G72" s="105" t="s">
        <v>81</v>
      </c>
      <c r="H72" s="105"/>
      <c r="I72" s="97"/>
      <c r="J72" s="105" t="s">
        <v>95</v>
      </c>
      <c r="K72" s="105"/>
      <c r="L72" s="97"/>
      <c r="M72" s="105" t="s">
        <v>96</v>
      </c>
      <c r="N72" s="105"/>
      <c r="O72" s="97"/>
      <c r="P72" s="105" t="s">
        <v>81</v>
      </c>
      <c r="Q72" s="141"/>
      <c r="R72" s="104"/>
      <c r="S72" s="159"/>
    </row>
    <row r="73" spans="1:269" s="81" customFormat="1" ht="12.75" customHeight="1">
      <c r="A73" s="97" t="s">
        <v>21</v>
      </c>
      <c r="B73" s="97" t="s">
        <v>22</v>
      </c>
      <c r="C73" s="97" t="s">
        <v>23</v>
      </c>
      <c r="D73" s="97" t="s">
        <v>24</v>
      </c>
      <c r="E73" s="98" t="s">
        <v>25</v>
      </c>
      <c r="F73" s="101" t="s">
        <v>26</v>
      </c>
      <c r="G73" s="94" t="s">
        <v>27</v>
      </c>
      <c r="H73" s="94" t="s">
        <v>28</v>
      </c>
      <c r="I73" s="94" t="s">
        <v>26</v>
      </c>
      <c r="J73" s="94" t="s">
        <v>27</v>
      </c>
      <c r="K73" s="94" t="s">
        <v>28</v>
      </c>
      <c r="L73" s="94" t="s">
        <v>26</v>
      </c>
      <c r="M73" s="94" t="s">
        <v>27</v>
      </c>
      <c r="N73" s="94" t="s">
        <v>28</v>
      </c>
      <c r="O73" s="94" t="s">
        <v>26</v>
      </c>
      <c r="P73" s="94" t="s">
        <v>27</v>
      </c>
      <c r="Q73" s="94" t="s">
        <v>28</v>
      </c>
      <c r="R73" s="98" t="s">
        <v>13</v>
      </c>
    </row>
    <row r="74" spans="1:269" s="81" customFormat="1" ht="12.75" customHeight="1">
      <c r="A74" s="94" t="s">
        <v>97</v>
      </c>
      <c r="B74" s="94" t="s">
        <v>98</v>
      </c>
      <c r="C74" s="109" t="s">
        <v>92</v>
      </c>
      <c r="D74" s="94" t="s">
        <v>93</v>
      </c>
      <c r="E74" s="99" t="s">
        <v>91</v>
      </c>
      <c r="F74" s="102">
        <v>45746.666666666701</v>
      </c>
      <c r="G74" s="102">
        <v>45746.95</v>
      </c>
      <c r="H74" s="118" t="s">
        <v>80</v>
      </c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1:269" s="81" customFormat="1" ht="11.25">
      <c r="A75" s="94"/>
      <c r="B75" s="94" t="s">
        <v>98</v>
      </c>
      <c r="C75" s="109" t="s">
        <v>89</v>
      </c>
      <c r="D75" s="94" t="s">
        <v>90</v>
      </c>
      <c r="E75" s="99" t="s">
        <v>94</v>
      </c>
      <c r="F75" s="96">
        <v>45740.098611111098</v>
      </c>
      <c r="G75" s="96">
        <v>45740.104166666701</v>
      </c>
      <c r="H75" s="96">
        <v>45740.498611111099</v>
      </c>
      <c r="I75" s="96">
        <v>45743.375</v>
      </c>
      <c r="J75" s="96">
        <v>45743.416666666701</v>
      </c>
      <c r="K75" s="96">
        <v>45743.708333333299</v>
      </c>
      <c r="L75" s="96">
        <v>45743.75</v>
      </c>
      <c r="M75" s="96">
        <v>45743.791666666701</v>
      </c>
      <c r="N75" s="102">
        <v>45744.416666666701</v>
      </c>
      <c r="O75" s="102">
        <v>45747.333333333299</v>
      </c>
      <c r="P75" s="102">
        <v>45747.354166666701</v>
      </c>
      <c r="Q75" s="118" t="s">
        <v>80</v>
      </c>
      <c r="R75" s="162"/>
    </row>
    <row r="76" spans="1:269" s="81" customFormat="1" ht="11.25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3.5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4"/>
      <c r="B78" s="104"/>
      <c r="C78" s="104"/>
      <c r="D78" s="104"/>
      <c r="E78" s="104"/>
      <c r="F78" s="97"/>
      <c r="G78" s="105" t="s">
        <v>99</v>
      </c>
      <c r="H78" s="125"/>
      <c r="I78" s="97"/>
      <c r="J78" s="105" t="s">
        <v>100</v>
      </c>
      <c r="K78" s="125"/>
      <c r="L78" s="105"/>
      <c r="M78" s="105" t="s">
        <v>101</v>
      </c>
      <c r="N78" s="125"/>
      <c r="O78" s="97"/>
      <c r="P78" s="105" t="s">
        <v>46</v>
      </c>
      <c r="Q78" s="125"/>
      <c r="R78" s="97"/>
      <c r="S78" s="105" t="s">
        <v>47</v>
      </c>
      <c r="T78" s="125"/>
      <c r="U78" s="97"/>
      <c r="V78" s="105" t="s">
        <v>49</v>
      </c>
      <c r="W78" s="105"/>
      <c r="X78" s="97"/>
      <c r="Y78" s="105" t="s">
        <v>48</v>
      </c>
      <c r="Z78" s="125"/>
      <c r="AA78" s="97"/>
      <c r="AB78" s="105" t="s">
        <v>50</v>
      </c>
      <c r="AC78" s="125"/>
      <c r="AD78" s="97"/>
      <c r="AE78" s="105" t="s">
        <v>99</v>
      </c>
      <c r="AF78" s="125"/>
      <c r="AG78" s="97"/>
      <c r="AH78" s="105" t="s">
        <v>100</v>
      </c>
      <c r="AI78" s="125"/>
      <c r="AJ78" s="105"/>
      <c r="AK78" s="105" t="s">
        <v>101</v>
      </c>
      <c r="AL78" s="125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7" t="s">
        <v>21</v>
      </c>
      <c r="B79" s="97" t="s">
        <v>22</v>
      </c>
      <c r="C79" s="97" t="s">
        <v>23</v>
      </c>
      <c r="D79" s="97" t="s">
        <v>24</v>
      </c>
      <c r="E79" s="98" t="s">
        <v>25</v>
      </c>
      <c r="F79" s="94" t="s">
        <v>26</v>
      </c>
      <c r="G79" s="94" t="s">
        <v>27</v>
      </c>
      <c r="H79" s="94" t="s">
        <v>28</v>
      </c>
      <c r="I79" s="94" t="s">
        <v>26</v>
      </c>
      <c r="J79" s="94" t="s">
        <v>27</v>
      </c>
      <c r="K79" s="94" t="s">
        <v>28</v>
      </c>
      <c r="L79" s="94" t="s">
        <v>26</v>
      </c>
      <c r="M79" s="94" t="s">
        <v>27</v>
      </c>
      <c r="N79" s="94" t="s">
        <v>28</v>
      </c>
      <c r="O79" s="94" t="s">
        <v>26</v>
      </c>
      <c r="P79" s="94" t="s">
        <v>27</v>
      </c>
      <c r="Q79" s="94" t="s">
        <v>28</v>
      </c>
      <c r="R79" s="94" t="s">
        <v>26</v>
      </c>
      <c r="S79" s="94" t="s">
        <v>27</v>
      </c>
      <c r="T79" s="94" t="s">
        <v>28</v>
      </c>
      <c r="U79" s="94" t="s">
        <v>26</v>
      </c>
      <c r="V79" s="94" t="s">
        <v>27</v>
      </c>
      <c r="W79" s="94" t="s">
        <v>28</v>
      </c>
      <c r="X79" s="94" t="s">
        <v>26</v>
      </c>
      <c r="Y79" s="94" t="s">
        <v>27</v>
      </c>
      <c r="Z79" s="94" t="s">
        <v>28</v>
      </c>
      <c r="AA79" s="94" t="s">
        <v>102</v>
      </c>
      <c r="AB79" s="94" t="s">
        <v>27</v>
      </c>
      <c r="AC79" s="94" t="s">
        <v>28</v>
      </c>
      <c r="AD79" s="94" t="s">
        <v>26</v>
      </c>
      <c r="AE79" s="94" t="s">
        <v>27</v>
      </c>
      <c r="AF79" s="94" t="s">
        <v>28</v>
      </c>
      <c r="AG79" s="94" t="s">
        <v>26</v>
      </c>
      <c r="AH79" s="94" t="s">
        <v>27</v>
      </c>
      <c r="AI79" s="94" t="s">
        <v>28</v>
      </c>
      <c r="AJ79" s="94" t="s">
        <v>26</v>
      </c>
      <c r="AK79" s="94" t="s">
        <v>27</v>
      </c>
      <c r="AL79" s="94" t="s">
        <v>28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103</v>
      </c>
      <c r="C80" s="95" t="s">
        <v>104</v>
      </c>
      <c r="D80" s="94" t="s">
        <v>105</v>
      </c>
      <c r="E80" s="94" t="s">
        <v>17</v>
      </c>
      <c r="F80" s="96">
        <v>45738.791666666701</v>
      </c>
      <c r="G80" s="96">
        <v>45738.8125</v>
      </c>
      <c r="H80" s="96">
        <v>45739.320833333302</v>
      </c>
      <c r="I80" s="96">
        <v>45739.71875</v>
      </c>
      <c r="J80" s="96">
        <v>45739.753472222197</v>
      </c>
      <c r="K80" s="96">
        <v>45739.9375</v>
      </c>
      <c r="L80" s="96">
        <v>45740.463194444397</v>
      </c>
      <c r="M80" s="96">
        <v>45740.479166666701</v>
      </c>
      <c r="N80" s="96">
        <v>45741.163194444402</v>
      </c>
      <c r="O80" s="102">
        <v>45744.510416666701</v>
      </c>
      <c r="P80" s="102">
        <v>45744.554166666698</v>
      </c>
      <c r="Q80" s="102">
        <v>45744.726388888899</v>
      </c>
      <c r="R80" s="102">
        <v>45744.791666666701</v>
      </c>
      <c r="S80" s="102">
        <v>45744.791666666701</v>
      </c>
      <c r="T80" s="102">
        <v>45744.875</v>
      </c>
      <c r="U80" s="163">
        <v>45747.708333333299</v>
      </c>
      <c r="V80" s="130"/>
      <c r="W80" s="130"/>
      <c r="X80" s="130">
        <v>45747.283333333296</v>
      </c>
      <c r="Y80" s="130">
        <v>45747.291666666701</v>
      </c>
      <c r="Z80" s="163">
        <v>45747.666666666701</v>
      </c>
      <c r="AA80" s="130">
        <v>45745.767361111102</v>
      </c>
      <c r="AB80" s="130">
        <v>45745.770833333299</v>
      </c>
      <c r="AC80" s="130">
        <v>45746.017361111102</v>
      </c>
      <c r="AD80" s="96"/>
      <c r="AE80" s="96"/>
      <c r="AF80" s="96"/>
      <c r="AG80" s="96"/>
      <c r="AH80" s="96"/>
      <c r="AI80" s="96"/>
      <c r="AJ80" s="96"/>
      <c r="AK80" s="130"/>
      <c r="AL80" s="96"/>
      <c r="AM80" s="144"/>
      <c r="IZ80"/>
      <c r="JA80"/>
      <c r="JB80"/>
      <c r="JC80"/>
      <c r="JD80"/>
      <c r="JE80"/>
      <c r="JF80"/>
      <c r="JG80"/>
      <c r="JH80"/>
      <c r="JI80"/>
    </row>
    <row r="81" spans="1:269" ht="12" customHeight="1">
      <c r="A81" s="94"/>
      <c r="B81" s="94" t="s">
        <v>106</v>
      </c>
      <c r="C81" s="95" t="s">
        <v>107</v>
      </c>
      <c r="D81" s="94" t="s">
        <v>108</v>
      </c>
      <c r="E81" s="94" t="s">
        <v>18</v>
      </c>
      <c r="F81" s="102">
        <v>45745.25</v>
      </c>
      <c r="G81" s="96">
        <v>45745.262499999997</v>
      </c>
      <c r="H81" s="96">
        <v>45745.666666666701</v>
      </c>
      <c r="I81" s="96">
        <v>45746.341666666704</v>
      </c>
      <c r="J81" s="96">
        <v>45746.35</v>
      </c>
      <c r="K81" s="96">
        <v>45746.533333333296</v>
      </c>
      <c r="L81" s="96">
        <v>45747.179166666698</v>
      </c>
      <c r="M81" s="96">
        <v>45747.1875</v>
      </c>
      <c r="N81" s="118">
        <v>45747.8125</v>
      </c>
      <c r="O81" s="118">
        <v>45751.708333333299</v>
      </c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02"/>
      <c r="AE81" s="117"/>
      <c r="AF81" s="117"/>
      <c r="AG81" s="117"/>
      <c r="AH81" s="117"/>
      <c r="AI81" s="117"/>
      <c r="AJ81" s="132"/>
      <c r="AK81" s="132"/>
      <c r="AL81" s="132"/>
      <c r="AM81" s="134"/>
    </row>
    <row r="82" spans="1:269" ht="12.95" customHeight="1">
      <c r="A82" s="156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 t="s">
        <v>109</v>
      </c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  <row r="83" spans="1:269" ht="24.75" customHeight="1">
      <c r="F83" s="157"/>
      <c r="G83" s="113"/>
      <c r="H83" s="113"/>
      <c r="I83" s="157"/>
      <c r="J83" s="157"/>
      <c r="K83" s="157"/>
      <c r="L83" s="157"/>
      <c r="M83" s="157"/>
      <c r="N83" s="157"/>
    </row>
    <row r="85" spans="1:269" ht="24.75" customHeight="1">
      <c r="F85" s="113"/>
      <c r="G85" s="113"/>
      <c r="H85" s="113"/>
      <c r="I85" s="113"/>
      <c r="J85" s="113"/>
      <c r="K85" s="113"/>
      <c r="L85" s="113"/>
      <c r="M85" s="113"/>
      <c r="N85" s="113"/>
    </row>
  </sheetData>
  <mergeCells count="6">
    <mergeCell ref="F55:H55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94" t="s">
        <v>167</v>
      </c>
      <c r="C2" s="194"/>
      <c r="D2" s="194"/>
      <c r="E2" s="194"/>
      <c r="F2" s="194"/>
      <c r="G2" s="194"/>
      <c r="H2" s="194"/>
    </row>
    <row r="3" spans="2:13" ht="13.5" customHeight="1">
      <c r="B3" s="196" t="str">
        <f ca="1">WEEKNUM(NOW())&amp;"周"</f>
        <v>14周</v>
      </c>
      <c r="C3" s="197"/>
      <c r="D3" s="58" t="s">
        <v>168</v>
      </c>
      <c r="E3" s="59" t="s">
        <v>169</v>
      </c>
      <c r="F3" s="193" t="s">
        <v>170</v>
      </c>
      <c r="G3" s="193"/>
      <c r="H3" s="59" t="s">
        <v>13</v>
      </c>
    </row>
    <row r="4" spans="2:13" ht="12" customHeight="1">
      <c r="B4" s="193" t="s">
        <v>112</v>
      </c>
      <c r="C4" s="59" t="s">
        <v>113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171</v>
      </c>
      <c r="J4" s="58">
        <f ca="1">NOW()-WEEKDAY(NOW())</f>
        <v>45745.621355787036</v>
      </c>
      <c r="K4" s="75"/>
      <c r="L4" s="54" t="s">
        <v>120</v>
      </c>
    </row>
    <row r="5" spans="2:13" ht="12" customHeight="1">
      <c r="B5" s="193"/>
      <c r="C5" s="59" t="s">
        <v>114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171</v>
      </c>
      <c r="L5" s="54" t="s">
        <v>135</v>
      </c>
    </row>
    <row r="6" spans="2:13" ht="12" customHeight="1">
      <c r="B6" s="193"/>
      <c r="C6" s="59" t="s">
        <v>115</v>
      </c>
      <c r="D6" s="57" t="s">
        <v>119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172</v>
      </c>
      <c r="J6" s="54" t="s">
        <v>173</v>
      </c>
      <c r="L6" s="54" t="s">
        <v>121</v>
      </c>
      <c r="M6" s="57" t="s">
        <v>174</v>
      </c>
    </row>
    <row r="7" spans="2:13" ht="12" customHeight="1">
      <c r="B7" s="193"/>
      <c r="C7" s="59" t="s">
        <v>116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175</v>
      </c>
      <c r="L7" s="54" t="s">
        <v>146</v>
      </c>
      <c r="M7" s="57" t="s">
        <v>63</v>
      </c>
    </row>
    <row r="8" spans="2:13" ht="12" customHeight="1">
      <c r="B8" s="193"/>
      <c r="C8" s="59" t="s">
        <v>52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172</v>
      </c>
      <c r="J8" s="53" t="s">
        <v>118</v>
      </c>
      <c r="L8" s="54" t="s">
        <v>157</v>
      </c>
      <c r="M8" s="57" t="s">
        <v>166</v>
      </c>
    </row>
    <row r="9" spans="2:13" ht="12" customHeight="1">
      <c r="B9" s="193"/>
      <c r="C9" s="59" t="s">
        <v>52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124</v>
      </c>
      <c r="L9" s="54" t="s">
        <v>125</v>
      </c>
      <c r="M9" s="57" t="s">
        <v>176</v>
      </c>
    </row>
    <row r="10" spans="2:13" ht="12" customHeight="1">
      <c r="B10" s="193" t="s">
        <v>122</v>
      </c>
      <c r="C10" s="59" t="s">
        <v>126</v>
      </c>
      <c r="D10" s="57" t="s">
        <v>63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172</v>
      </c>
      <c r="J10" s="53" t="s">
        <v>127</v>
      </c>
      <c r="L10" s="54" t="s">
        <v>160</v>
      </c>
      <c r="M10" s="57" t="s">
        <v>177</v>
      </c>
    </row>
    <row r="11" spans="2:13" ht="12" customHeight="1">
      <c r="B11" s="193"/>
      <c r="C11" s="59" t="s">
        <v>123</v>
      </c>
      <c r="D11" s="57" t="s">
        <v>174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124</v>
      </c>
      <c r="J11" s="54" t="s">
        <v>130</v>
      </c>
      <c r="L11" s="54" t="s">
        <v>128</v>
      </c>
      <c r="M11" s="57" t="s">
        <v>178</v>
      </c>
    </row>
    <row r="12" spans="2:13" ht="12" customHeight="1">
      <c r="B12" s="193"/>
      <c r="C12" s="59" t="s">
        <v>129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179</v>
      </c>
      <c r="L12" s="54" t="s">
        <v>131</v>
      </c>
    </row>
    <row r="13" spans="2:13" ht="12" customHeight="1">
      <c r="B13" s="193"/>
      <c r="C13" s="59" t="s">
        <v>82</v>
      </c>
      <c r="D13" s="57" t="s">
        <v>166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171</v>
      </c>
      <c r="J13" s="53" t="s">
        <v>180</v>
      </c>
    </row>
    <row r="14" spans="2:13" ht="12" customHeight="1">
      <c r="B14" s="193" t="s">
        <v>132</v>
      </c>
      <c r="C14" s="59" t="s">
        <v>133</v>
      </c>
      <c r="D14" s="57" t="s">
        <v>181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171</v>
      </c>
    </row>
    <row r="15" spans="2:13" ht="12" customHeight="1">
      <c r="B15" s="193"/>
      <c r="C15" s="59" t="s">
        <v>134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171</v>
      </c>
      <c r="L15" s="76" t="s">
        <v>137</v>
      </c>
    </row>
    <row r="16" spans="2:13" ht="12" customHeight="1">
      <c r="B16" s="59" t="s">
        <v>182</v>
      </c>
      <c r="C16" s="59" t="s">
        <v>136</v>
      </c>
      <c r="D16" s="57" t="s">
        <v>165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143</v>
      </c>
    </row>
    <row r="17" spans="2:11" ht="12" customHeight="1">
      <c r="B17" s="194" t="s">
        <v>183</v>
      </c>
      <c r="C17" s="194"/>
      <c r="D17" s="194"/>
      <c r="E17" s="194"/>
      <c r="F17" s="194"/>
      <c r="G17" s="194"/>
      <c r="H17" s="194"/>
      <c r="I17" s="54" t="s">
        <v>184</v>
      </c>
    </row>
    <row r="18" spans="2:11" ht="12" customHeight="1">
      <c r="B18" s="59" t="s">
        <v>138</v>
      </c>
      <c r="C18" s="59" t="s">
        <v>139</v>
      </c>
      <c r="D18" s="59" t="s">
        <v>140</v>
      </c>
      <c r="E18" s="59" t="s">
        <v>110</v>
      </c>
      <c r="F18" s="59" t="s">
        <v>111</v>
      </c>
      <c r="G18" s="59" t="s">
        <v>141</v>
      </c>
      <c r="H18" s="59" t="s">
        <v>142</v>
      </c>
      <c r="I18" s="61" t="s">
        <v>185</v>
      </c>
    </row>
    <row r="19" spans="2:11" ht="12" hidden="1" customHeight="1">
      <c r="B19" s="58">
        <v>43784</v>
      </c>
      <c r="C19" s="59" t="s">
        <v>120</v>
      </c>
      <c r="D19" s="59" t="s">
        <v>152</v>
      </c>
      <c r="E19" s="59" t="s">
        <v>144</v>
      </c>
      <c r="F19" s="59"/>
      <c r="G19" s="62">
        <v>100</v>
      </c>
      <c r="H19" s="63">
        <v>389</v>
      </c>
      <c r="I19" s="61" t="s">
        <v>143</v>
      </c>
      <c r="J19" s="54" t="s">
        <v>144</v>
      </c>
      <c r="K19" s="54" t="s">
        <v>145</v>
      </c>
    </row>
    <row r="20" spans="2:11" ht="12" hidden="1" customHeight="1">
      <c r="B20" s="58">
        <v>43787</v>
      </c>
      <c r="C20" s="59" t="s">
        <v>157</v>
      </c>
      <c r="D20" s="59" t="s">
        <v>159</v>
      </c>
      <c r="E20" s="59" t="s">
        <v>148</v>
      </c>
      <c r="F20" s="59"/>
      <c r="G20" s="62">
        <v>161</v>
      </c>
      <c r="H20" s="63">
        <v>647</v>
      </c>
      <c r="I20" s="61" t="s">
        <v>143</v>
      </c>
      <c r="J20" s="54" t="s">
        <v>147</v>
      </c>
      <c r="K20" s="54" t="s">
        <v>117</v>
      </c>
    </row>
    <row r="21" spans="2:11" ht="12" hidden="1" customHeight="1">
      <c r="B21" s="58">
        <v>43787</v>
      </c>
      <c r="C21" s="59" t="s">
        <v>157</v>
      </c>
      <c r="D21" s="59" t="s">
        <v>159</v>
      </c>
      <c r="E21" s="59"/>
      <c r="F21" s="59" t="s">
        <v>117</v>
      </c>
      <c r="G21" s="62">
        <v>71</v>
      </c>
      <c r="H21" s="63">
        <v>715</v>
      </c>
      <c r="I21" s="61" t="s">
        <v>143</v>
      </c>
      <c r="J21" s="54" t="s">
        <v>148</v>
      </c>
      <c r="K21" s="54" t="s">
        <v>149</v>
      </c>
    </row>
    <row r="22" spans="2:11" ht="12" hidden="1" customHeight="1">
      <c r="B22" s="58">
        <v>43792</v>
      </c>
      <c r="C22" s="59" t="s">
        <v>121</v>
      </c>
      <c r="D22" s="59" t="s">
        <v>150</v>
      </c>
      <c r="E22" s="59" t="s">
        <v>148</v>
      </c>
      <c r="F22" s="59"/>
      <c r="G22" s="62">
        <v>300</v>
      </c>
      <c r="H22" s="63">
        <v>612</v>
      </c>
      <c r="I22" s="61" t="s">
        <v>143</v>
      </c>
    </row>
    <row r="23" spans="2:11" ht="12" hidden="1" customHeight="1">
      <c r="B23" s="58">
        <v>43792</v>
      </c>
      <c r="C23" s="59" t="s">
        <v>121</v>
      </c>
      <c r="D23" s="59" t="s">
        <v>150</v>
      </c>
      <c r="E23" s="59"/>
      <c r="F23" s="59" t="s">
        <v>149</v>
      </c>
      <c r="G23" s="62">
        <v>65</v>
      </c>
      <c r="H23" s="63">
        <v>697</v>
      </c>
      <c r="I23" s="61" t="s">
        <v>143</v>
      </c>
    </row>
    <row r="24" spans="2:11" ht="12" hidden="1" customHeight="1">
      <c r="B24" s="58">
        <v>43792</v>
      </c>
      <c r="C24" s="59" t="s">
        <v>120</v>
      </c>
      <c r="D24" s="58" t="s">
        <v>151</v>
      </c>
      <c r="E24" s="59"/>
      <c r="F24" s="59" t="s">
        <v>149</v>
      </c>
      <c r="G24" s="62">
        <v>30</v>
      </c>
      <c r="H24" s="63">
        <v>730</v>
      </c>
      <c r="I24" s="61" t="s">
        <v>143</v>
      </c>
    </row>
    <row r="25" spans="2:11" ht="12" hidden="1" customHeight="1">
      <c r="B25" s="58">
        <v>43792</v>
      </c>
      <c r="C25" s="59" t="s">
        <v>120</v>
      </c>
      <c r="D25" s="58" t="s">
        <v>152</v>
      </c>
      <c r="E25" s="59"/>
      <c r="F25" s="59" t="s">
        <v>149</v>
      </c>
      <c r="G25" s="62">
        <v>25</v>
      </c>
      <c r="H25" s="63">
        <v>730</v>
      </c>
      <c r="I25" s="61" t="s">
        <v>143</v>
      </c>
    </row>
    <row r="26" spans="2:11" ht="12" hidden="1" customHeight="1">
      <c r="B26" s="58">
        <v>43793</v>
      </c>
      <c r="C26" s="59" t="s">
        <v>135</v>
      </c>
      <c r="D26" s="59" t="s">
        <v>153</v>
      </c>
      <c r="E26" s="59" t="s">
        <v>148</v>
      </c>
      <c r="F26" s="59"/>
      <c r="G26" s="62">
        <v>700</v>
      </c>
      <c r="H26" s="63">
        <v>580</v>
      </c>
      <c r="I26" s="61" t="s">
        <v>143</v>
      </c>
    </row>
    <row r="27" spans="2:11" ht="12" hidden="1" customHeight="1">
      <c r="B27" s="58">
        <v>43793</v>
      </c>
      <c r="C27" s="59" t="s">
        <v>135</v>
      </c>
      <c r="D27" s="59" t="s">
        <v>154</v>
      </c>
      <c r="E27" s="59"/>
      <c r="F27" s="59" t="s">
        <v>149</v>
      </c>
      <c r="G27" s="62">
        <v>45</v>
      </c>
      <c r="H27" s="63">
        <v>718</v>
      </c>
      <c r="I27" s="61" t="s">
        <v>143</v>
      </c>
    </row>
    <row r="28" spans="2:11" ht="12" hidden="1" customHeight="1">
      <c r="B28" s="58">
        <v>43795</v>
      </c>
      <c r="C28" s="59" t="s">
        <v>131</v>
      </c>
      <c r="D28" s="58" t="s">
        <v>151</v>
      </c>
      <c r="E28" s="59" t="s">
        <v>147</v>
      </c>
      <c r="F28" s="59"/>
      <c r="G28" s="62">
        <v>200</v>
      </c>
      <c r="H28" s="63">
        <v>523</v>
      </c>
      <c r="I28" s="61" t="s">
        <v>143</v>
      </c>
    </row>
    <row r="29" spans="2:11" ht="12" hidden="1" customHeight="1">
      <c r="B29" s="58">
        <v>43800</v>
      </c>
      <c r="C29" s="59" t="s">
        <v>135</v>
      </c>
      <c r="D29" s="58" t="s">
        <v>155</v>
      </c>
      <c r="E29" s="59" t="s">
        <v>144</v>
      </c>
      <c r="F29" s="59"/>
      <c r="G29" s="62">
        <v>200</v>
      </c>
      <c r="H29" s="63">
        <v>375</v>
      </c>
      <c r="I29" s="61" t="s">
        <v>143</v>
      </c>
    </row>
    <row r="30" spans="2:11" ht="12" hidden="1" customHeight="1">
      <c r="B30" s="58">
        <v>43808</v>
      </c>
      <c r="C30" s="59" t="s">
        <v>146</v>
      </c>
      <c r="D30" s="58" t="s">
        <v>154</v>
      </c>
      <c r="E30" s="59" t="s">
        <v>148</v>
      </c>
      <c r="F30" s="59"/>
      <c r="G30" s="62">
        <v>141</v>
      </c>
      <c r="H30" s="63">
        <v>633</v>
      </c>
      <c r="I30" s="61" t="s">
        <v>143</v>
      </c>
    </row>
    <row r="31" spans="2:11" ht="12" hidden="1" customHeight="1">
      <c r="B31" s="58">
        <v>43808</v>
      </c>
      <c r="C31" s="59" t="s">
        <v>146</v>
      </c>
      <c r="D31" s="58" t="s">
        <v>154</v>
      </c>
      <c r="E31" s="59"/>
      <c r="F31" s="59" t="s">
        <v>117</v>
      </c>
      <c r="G31" s="62">
        <v>36</v>
      </c>
      <c r="H31" s="63">
        <v>722</v>
      </c>
      <c r="I31" s="61" t="s">
        <v>143</v>
      </c>
    </row>
    <row r="32" spans="2:11" ht="12" hidden="1" customHeight="1">
      <c r="B32" s="58">
        <v>43809</v>
      </c>
      <c r="C32" s="59" t="s">
        <v>131</v>
      </c>
      <c r="D32" s="58" t="s">
        <v>156</v>
      </c>
      <c r="E32" s="59" t="s">
        <v>147</v>
      </c>
      <c r="F32" s="59"/>
      <c r="G32" s="62">
        <v>101</v>
      </c>
      <c r="H32" s="63">
        <v>497</v>
      </c>
      <c r="I32" s="61" t="s">
        <v>143</v>
      </c>
    </row>
    <row r="33" spans="2:9" ht="12" hidden="1" customHeight="1">
      <c r="B33" s="58">
        <v>43814</v>
      </c>
      <c r="C33" s="59" t="s">
        <v>135</v>
      </c>
      <c r="D33" s="58" t="s">
        <v>155</v>
      </c>
      <c r="E33" s="59" t="s">
        <v>148</v>
      </c>
      <c r="F33" s="59"/>
      <c r="G33" s="62">
        <v>600</v>
      </c>
      <c r="H33" s="63">
        <v>585</v>
      </c>
      <c r="I33" s="61" t="s">
        <v>143</v>
      </c>
    </row>
    <row r="34" spans="2:9" ht="12" hidden="1" customHeight="1">
      <c r="B34" s="58">
        <v>43820</v>
      </c>
      <c r="C34" s="59" t="s">
        <v>121</v>
      </c>
      <c r="D34" s="58" t="s">
        <v>150</v>
      </c>
      <c r="E34" s="59"/>
      <c r="F34" s="59" t="s">
        <v>149</v>
      </c>
      <c r="G34" s="62">
        <v>55</v>
      </c>
      <c r="H34" s="63">
        <v>748</v>
      </c>
      <c r="I34" s="61" t="s">
        <v>143</v>
      </c>
    </row>
    <row r="35" spans="2:9" ht="10.5" hidden="1" customHeight="1">
      <c r="B35" s="58">
        <v>43822</v>
      </c>
      <c r="C35" s="59" t="s">
        <v>157</v>
      </c>
      <c r="D35" s="58" t="s">
        <v>158</v>
      </c>
      <c r="E35" s="59"/>
      <c r="F35" s="59" t="s">
        <v>117</v>
      </c>
      <c r="G35" s="62">
        <v>61</v>
      </c>
      <c r="H35" s="63">
        <v>719</v>
      </c>
      <c r="I35" s="61" t="s">
        <v>143</v>
      </c>
    </row>
    <row r="36" spans="2:9" ht="12" hidden="1" customHeight="1">
      <c r="B36" s="58">
        <v>43823</v>
      </c>
      <c r="C36" s="59" t="s">
        <v>131</v>
      </c>
      <c r="D36" s="58" t="s">
        <v>159</v>
      </c>
      <c r="E36" s="59"/>
      <c r="F36" s="59" t="s">
        <v>117</v>
      </c>
      <c r="G36" s="62">
        <v>51</v>
      </c>
      <c r="H36" s="63">
        <v>730</v>
      </c>
      <c r="I36" s="61" t="s">
        <v>143</v>
      </c>
    </row>
    <row r="37" spans="2:9" ht="12" hidden="1" customHeight="1">
      <c r="B37" s="58">
        <v>43826</v>
      </c>
      <c r="C37" s="59" t="s">
        <v>121</v>
      </c>
      <c r="D37" s="58" t="s">
        <v>158</v>
      </c>
      <c r="E37" s="59" t="s">
        <v>148</v>
      </c>
      <c r="F37" s="59"/>
      <c r="G37" s="62">
        <v>200</v>
      </c>
      <c r="H37" s="63">
        <v>680</v>
      </c>
      <c r="I37" s="61" t="s">
        <v>143</v>
      </c>
    </row>
    <row r="38" spans="2:9" ht="12" hidden="1" customHeight="1">
      <c r="B38" s="58">
        <v>43827</v>
      </c>
      <c r="C38" s="59" t="s">
        <v>120</v>
      </c>
      <c r="D38" s="58" t="s">
        <v>156</v>
      </c>
      <c r="E38" s="59" t="s">
        <v>148</v>
      </c>
      <c r="F38" s="59"/>
      <c r="G38" s="62">
        <v>120</v>
      </c>
      <c r="H38" s="63">
        <v>649</v>
      </c>
      <c r="I38" s="61" t="s">
        <v>143</v>
      </c>
    </row>
    <row r="39" spans="2:9" ht="12" hidden="1" customHeight="1">
      <c r="B39" s="58">
        <v>43827</v>
      </c>
      <c r="C39" s="59" t="s">
        <v>120</v>
      </c>
      <c r="D39" s="58" t="s">
        <v>156</v>
      </c>
      <c r="E39" s="59"/>
      <c r="F39" s="59" t="s">
        <v>149</v>
      </c>
      <c r="G39" s="62">
        <v>50</v>
      </c>
      <c r="H39" s="63">
        <v>755</v>
      </c>
      <c r="I39" s="61" t="s">
        <v>143</v>
      </c>
    </row>
    <row r="40" spans="2:9" ht="12" customHeight="1">
      <c r="B40" s="58">
        <v>43855</v>
      </c>
      <c r="C40" s="59" t="s">
        <v>120</v>
      </c>
      <c r="D40" s="58" t="s">
        <v>159</v>
      </c>
      <c r="E40" s="59"/>
      <c r="F40" s="59" t="s">
        <v>117</v>
      </c>
      <c r="G40" s="62">
        <v>40</v>
      </c>
      <c r="H40" s="63">
        <v>749</v>
      </c>
      <c r="I40" s="61" t="s">
        <v>143</v>
      </c>
    </row>
    <row r="41" spans="2:9" ht="12" customHeight="1">
      <c r="B41" s="58">
        <v>43855</v>
      </c>
      <c r="C41" s="59" t="s">
        <v>120</v>
      </c>
      <c r="D41" s="58" t="s">
        <v>159</v>
      </c>
      <c r="E41" s="59" t="s">
        <v>148</v>
      </c>
      <c r="F41" s="59"/>
      <c r="G41" s="62">
        <v>250</v>
      </c>
      <c r="H41" s="63">
        <v>728</v>
      </c>
      <c r="I41" s="61" t="s">
        <v>143</v>
      </c>
    </row>
    <row r="42" spans="2:9" ht="12" hidden="1" customHeight="1">
      <c r="B42" s="58">
        <v>43850</v>
      </c>
      <c r="C42" s="59" t="s">
        <v>157</v>
      </c>
      <c r="D42" s="58" t="s">
        <v>158</v>
      </c>
      <c r="E42" s="59" t="s">
        <v>148</v>
      </c>
      <c r="F42" s="59"/>
      <c r="G42" s="62">
        <v>221</v>
      </c>
      <c r="H42" s="63">
        <v>713</v>
      </c>
      <c r="I42" s="61" t="s">
        <v>143</v>
      </c>
    </row>
    <row r="43" spans="2:9" ht="12" hidden="1" customHeight="1">
      <c r="B43" s="58">
        <v>43850</v>
      </c>
      <c r="C43" s="59" t="s">
        <v>157</v>
      </c>
      <c r="D43" s="58" t="s">
        <v>158</v>
      </c>
      <c r="E43" s="59"/>
      <c r="F43" s="59" t="s">
        <v>117</v>
      </c>
      <c r="G43" s="62">
        <v>71</v>
      </c>
      <c r="H43" s="63">
        <v>796</v>
      </c>
      <c r="I43" s="61" t="s">
        <v>143</v>
      </c>
    </row>
    <row r="44" spans="2:9" ht="12" hidden="1" customHeight="1">
      <c r="B44" s="58">
        <v>43846</v>
      </c>
      <c r="C44" s="59" t="s">
        <v>128</v>
      </c>
      <c r="D44" s="58" t="s">
        <v>119</v>
      </c>
      <c r="E44" s="59" t="s">
        <v>148</v>
      </c>
      <c r="F44" s="59"/>
      <c r="G44" s="62">
        <v>700</v>
      </c>
      <c r="H44" s="63">
        <v>685</v>
      </c>
      <c r="I44" s="61" t="s">
        <v>143</v>
      </c>
    </row>
    <row r="45" spans="2:9" ht="12" hidden="1" customHeight="1">
      <c r="B45" s="58">
        <v>43848</v>
      </c>
      <c r="C45" s="59" t="s">
        <v>125</v>
      </c>
      <c r="D45" s="58" t="s">
        <v>155</v>
      </c>
      <c r="E45" s="59" t="s">
        <v>148</v>
      </c>
      <c r="F45" s="59"/>
      <c r="G45" s="62">
        <v>401</v>
      </c>
      <c r="H45" s="63">
        <v>713</v>
      </c>
      <c r="I45" s="61" t="s">
        <v>143</v>
      </c>
    </row>
    <row r="46" spans="2:9" ht="12" hidden="1" customHeight="1">
      <c r="B46" s="58">
        <v>43843</v>
      </c>
      <c r="C46" s="59" t="s">
        <v>135</v>
      </c>
      <c r="D46" s="58" t="s">
        <v>155</v>
      </c>
      <c r="E46" s="59"/>
      <c r="F46" s="59" t="s">
        <v>149</v>
      </c>
      <c r="G46" s="62">
        <v>100</v>
      </c>
      <c r="H46" s="63">
        <v>792</v>
      </c>
      <c r="I46" s="61" t="s">
        <v>143</v>
      </c>
    </row>
    <row r="47" spans="2:9" ht="12" customHeight="1">
      <c r="B47" s="58">
        <v>43863</v>
      </c>
      <c r="C47" s="59" t="s">
        <v>131</v>
      </c>
      <c r="D47" s="58" t="s">
        <v>155</v>
      </c>
      <c r="E47" s="59" t="s">
        <v>148</v>
      </c>
      <c r="F47" s="59"/>
      <c r="G47" s="62">
        <v>800</v>
      </c>
      <c r="H47" s="63">
        <v>724</v>
      </c>
      <c r="I47" s="61" t="s">
        <v>143</v>
      </c>
    </row>
    <row r="48" spans="2:9" ht="12" hidden="1" customHeight="1">
      <c r="B48" s="58">
        <v>43850</v>
      </c>
      <c r="C48" s="59" t="s">
        <v>146</v>
      </c>
      <c r="D48" s="58" t="s">
        <v>150</v>
      </c>
      <c r="E48" s="59" t="s">
        <v>148</v>
      </c>
      <c r="F48" s="59"/>
      <c r="G48" s="62">
        <v>141</v>
      </c>
      <c r="H48" s="63">
        <v>701</v>
      </c>
      <c r="I48" s="61" t="s">
        <v>143</v>
      </c>
    </row>
    <row r="49" spans="2:10" ht="12" hidden="1" customHeight="1">
      <c r="B49" s="58">
        <v>43850</v>
      </c>
      <c r="C49" s="59" t="s">
        <v>146</v>
      </c>
      <c r="D49" s="58" t="s">
        <v>150</v>
      </c>
      <c r="E49" s="59"/>
      <c r="F49" s="59" t="s">
        <v>117</v>
      </c>
      <c r="G49" s="62">
        <v>61</v>
      </c>
      <c r="H49" s="63">
        <v>759</v>
      </c>
      <c r="I49" s="61" t="s">
        <v>143</v>
      </c>
    </row>
    <row r="50" spans="2:10" ht="12" hidden="1" customHeight="1">
      <c r="B50" s="58">
        <v>43840</v>
      </c>
      <c r="C50" s="59" t="s">
        <v>125</v>
      </c>
      <c r="D50" s="58" t="s">
        <v>153</v>
      </c>
      <c r="E50" s="59" t="s">
        <v>148</v>
      </c>
      <c r="F50" s="59"/>
      <c r="G50" s="62">
        <v>400</v>
      </c>
      <c r="H50" s="63">
        <v>681</v>
      </c>
      <c r="I50" s="61" t="s">
        <v>143</v>
      </c>
    </row>
    <row r="51" spans="2:10" ht="12" hidden="1" customHeight="1">
      <c r="B51" s="58">
        <v>43841</v>
      </c>
      <c r="C51" s="59" t="s">
        <v>120</v>
      </c>
      <c r="D51" s="58" t="s">
        <v>156</v>
      </c>
      <c r="E51" s="59"/>
      <c r="F51" s="59" t="s">
        <v>149</v>
      </c>
      <c r="G51" s="62">
        <v>50</v>
      </c>
      <c r="H51" s="63">
        <v>782</v>
      </c>
      <c r="I51" s="61" t="s">
        <v>143</v>
      </c>
    </row>
    <row r="52" spans="2:10" ht="12" hidden="1" customHeight="1">
      <c r="B52" s="58">
        <v>43844</v>
      </c>
      <c r="C52" s="59" t="s">
        <v>146</v>
      </c>
      <c r="D52" s="58" t="s">
        <v>154</v>
      </c>
      <c r="E52" s="59" t="s">
        <v>148</v>
      </c>
      <c r="F52" s="59"/>
      <c r="G52" s="62">
        <v>141</v>
      </c>
      <c r="H52" s="63">
        <v>691</v>
      </c>
      <c r="I52" s="61" t="s">
        <v>143</v>
      </c>
    </row>
    <row r="53" spans="2:10" ht="12" hidden="1" customHeight="1">
      <c r="B53" s="58">
        <v>43844</v>
      </c>
      <c r="C53" s="59" t="s">
        <v>146</v>
      </c>
      <c r="D53" s="58" t="s">
        <v>154</v>
      </c>
      <c r="E53" s="59"/>
      <c r="F53" s="59" t="s">
        <v>117</v>
      </c>
      <c r="G53" s="62">
        <v>66</v>
      </c>
      <c r="H53" s="63">
        <v>762</v>
      </c>
      <c r="I53" s="61" t="s">
        <v>143</v>
      </c>
    </row>
    <row r="54" spans="2:10" ht="12" customHeight="1">
      <c r="B54" s="58">
        <v>43859</v>
      </c>
      <c r="C54" s="59" t="s">
        <v>146</v>
      </c>
      <c r="D54" s="58" t="s">
        <v>154</v>
      </c>
      <c r="E54" s="59" t="s">
        <v>148</v>
      </c>
      <c r="F54" s="59"/>
      <c r="G54" s="62">
        <v>141</v>
      </c>
      <c r="H54" s="63">
        <v>714</v>
      </c>
      <c r="I54" s="61" t="s">
        <v>143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102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161</v>
      </c>
      <c r="G58" s="70" t="s">
        <v>162</v>
      </c>
      <c r="H58" s="68"/>
    </row>
    <row r="59" spans="2:10">
      <c r="B59" s="195" t="s">
        <v>163</v>
      </c>
      <c r="C59" s="195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164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102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102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45747.621355787036</v>
      </c>
      <c r="D2" s="7"/>
      <c r="F2" s="198" t="s">
        <v>4</v>
      </c>
      <c r="G2" s="198"/>
      <c r="H2" s="198"/>
      <c r="I2" s="198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9" t="s">
        <v>186</v>
      </c>
      <c r="G3" s="199"/>
      <c r="H3" s="199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113</v>
      </c>
      <c r="C7" s="15" t="s">
        <v>187</v>
      </c>
      <c r="D7" s="14" t="s">
        <v>158</v>
      </c>
      <c r="E7" s="14" t="s">
        <v>188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102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114</v>
      </c>
      <c r="C12" s="15" t="s">
        <v>189</v>
      </c>
      <c r="D12" s="14" t="s">
        <v>150</v>
      </c>
      <c r="E12" s="14" t="s">
        <v>188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190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102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32</v>
      </c>
      <c r="H15" s="9"/>
      <c r="I15" s="8"/>
      <c r="J15" s="9" t="s">
        <v>33</v>
      </c>
      <c r="K15" s="9"/>
      <c r="L15" s="42"/>
      <c r="M15" s="41" t="s">
        <v>7</v>
      </c>
      <c r="N15" s="44"/>
      <c r="O15" s="42"/>
      <c r="P15" s="41" t="s">
        <v>32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115</v>
      </c>
      <c r="C17" s="15" t="s">
        <v>191</v>
      </c>
      <c r="D17" s="14" t="s">
        <v>119</v>
      </c>
      <c r="E17" s="14" t="s">
        <v>188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32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32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136</v>
      </c>
      <c r="C22" s="15" t="s">
        <v>192</v>
      </c>
      <c r="D22" s="14" t="s">
        <v>165</v>
      </c>
      <c r="E22" s="14" t="s">
        <v>193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37</v>
      </c>
      <c r="H25" s="9"/>
      <c r="I25" s="34"/>
      <c r="J25" s="20" t="s">
        <v>38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200" t="s">
        <v>37</v>
      </c>
      <c r="S25" s="201"/>
      <c r="T25" s="202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116</v>
      </c>
      <c r="C27" s="15" t="s">
        <v>194</v>
      </c>
      <c r="D27" s="14" t="s">
        <v>154</v>
      </c>
      <c r="E27" s="14" t="s">
        <v>188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195</v>
      </c>
    </row>
    <row r="28" spans="1:33" ht="12.75" customHeight="1">
      <c r="A28" s="22"/>
      <c r="B28" s="22"/>
      <c r="C28" s="22"/>
      <c r="D28" s="22"/>
      <c r="E28" s="6"/>
      <c r="F28" s="203"/>
      <c r="G28" s="203"/>
      <c r="H28" s="203"/>
      <c r="I28" s="204"/>
      <c r="J28" s="204"/>
      <c r="K28" s="204"/>
      <c r="L28" s="22"/>
      <c r="M28" s="22"/>
      <c r="N28" s="22"/>
      <c r="O28" s="22"/>
      <c r="P28" s="45"/>
      <c r="Q28" s="22"/>
      <c r="R28" s="203"/>
      <c r="S28" s="203"/>
      <c r="T28" s="203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196</v>
      </c>
      <c r="H30" s="23"/>
      <c r="I30" s="8"/>
      <c r="J30" s="9" t="s">
        <v>197</v>
      </c>
      <c r="K30" s="9"/>
      <c r="L30" s="21"/>
      <c r="M30" s="9" t="s">
        <v>38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198</v>
      </c>
      <c r="W30" s="9"/>
      <c r="X30" s="8"/>
      <c r="Y30" s="9" t="s">
        <v>199</v>
      </c>
      <c r="Z30" s="9"/>
      <c r="AA30" s="8"/>
      <c r="AB30" s="9" t="s">
        <v>33</v>
      </c>
      <c r="AC30" s="9"/>
      <c r="AD30" s="205" t="s">
        <v>197</v>
      </c>
      <c r="AE30" s="203"/>
      <c r="AF30" s="206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52</v>
      </c>
      <c r="C32" s="24" t="s">
        <v>200</v>
      </c>
      <c r="D32" s="10" t="s">
        <v>153</v>
      </c>
      <c r="E32" s="14" t="s">
        <v>201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52</v>
      </c>
      <c r="C33" s="15" t="s">
        <v>202</v>
      </c>
      <c r="D33" s="14" t="s">
        <v>155</v>
      </c>
      <c r="E33" s="14" t="s">
        <v>193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204"/>
      <c r="M34" s="204"/>
      <c r="N34" s="204"/>
      <c r="O34" s="203"/>
      <c r="P34" s="203"/>
      <c r="Q34" s="203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32</v>
      </c>
      <c r="H36" s="9"/>
      <c r="I36" s="8"/>
      <c r="J36" s="9" t="s">
        <v>198</v>
      </c>
      <c r="K36" s="9"/>
      <c r="L36" s="8"/>
      <c r="M36" s="9" t="s">
        <v>199</v>
      </c>
      <c r="N36" s="9"/>
      <c r="O36" s="8"/>
      <c r="P36" s="9" t="s">
        <v>32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126</v>
      </c>
      <c r="C38" s="28" t="s">
        <v>62</v>
      </c>
      <c r="D38" s="29" t="s">
        <v>63</v>
      </c>
      <c r="E38" s="14" t="s">
        <v>193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126</v>
      </c>
      <c r="C39" s="28" t="s">
        <v>203</v>
      </c>
      <c r="D39" s="29" t="s">
        <v>174</v>
      </c>
      <c r="E39" s="14" t="s">
        <v>193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204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32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32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123</v>
      </c>
      <c r="C44" s="28" t="s">
        <v>203</v>
      </c>
      <c r="D44" s="29" t="s">
        <v>174</v>
      </c>
      <c r="E44" s="14" t="s">
        <v>188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123</v>
      </c>
      <c r="C45" s="28" t="s">
        <v>62</v>
      </c>
      <c r="D45" s="29" t="s">
        <v>63</v>
      </c>
      <c r="E45" s="14" t="s">
        <v>205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206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200" t="s">
        <v>32</v>
      </c>
      <c r="G48" s="201"/>
      <c r="H48" s="202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32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129</v>
      </c>
      <c r="C50" s="28" t="s">
        <v>78</v>
      </c>
      <c r="D50" s="33" t="s">
        <v>79</v>
      </c>
      <c r="E50" s="14" t="s">
        <v>188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102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82</v>
      </c>
      <c r="C55" s="15" t="s">
        <v>207</v>
      </c>
      <c r="D55" s="29" t="s">
        <v>166</v>
      </c>
      <c r="E55" s="14" t="s">
        <v>188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82</v>
      </c>
      <c r="C56" s="28" t="s">
        <v>83</v>
      </c>
      <c r="D56" s="33" t="s">
        <v>208</v>
      </c>
      <c r="E56" s="14" t="s">
        <v>193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133</v>
      </c>
      <c r="C61" s="37" t="s">
        <v>209</v>
      </c>
      <c r="D61" s="38" t="s">
        <v>181</v>
      </c>
      <c r="E61" s="29" t="s">
        <v>210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133</v>
      </c>
      <c r="C62" s="15" t="s">
        <v>209</v>
      </c>
      <c r="D62" s="14" t="s">
        <v>181</v>
      </c>
      <c r="E62" s="29" t="s">
        <v>211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160</v>
      </c>
      <c r="K65" s="9"/>
      <c r="L65" s="8"/>
      <c r="M65" s="9" t="s">
        <v>125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134</v>
      </c>
      <c r="C67" s="37" t="s">
        <v>212</v>
      </c>
      <c r="D67" s="38" t="s">
        <v>213</v>
      </c>
      <c r="E67" s="29" t="s">
        <v>210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134</v>
      </c>
      <c r="C68" s="15" t="s">
        <v>212</v>
      </c>
      <c r="D68" s="14" t="s">
        <v>213</v>
      </c>
      <c r="E68" s="29" t="s">
        <v>211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214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2025-03-31T06:54:46Z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FC5F5191DD18437E9DCA66DCA2BB7686_13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